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5" windowWidth="20115" windowHeight="7110"/>
  </bookViews>
  <sheets>
    <sheet name="DEPORTES" sheetId="2" r:id="rId1"/>
  </sheets>
  <calcPr calcId="144525"/>
</workbook>
</file>

<file path=xl/calcChain.xml><?xml version="1.0" encoding="utf-8"?>
<calcChain xmlns="http://schemas.openxmlformats.org/spreadsheetml/2006/main">
  <c r="O22" i="2" l="1"/>
  <c r="F38" i="2"/>
  <c r="F33" i="2"/>
  <c r="F24" i="2"/>
  <c r="F14" i="2"/>
  <c r="E38" i="2"/>
  <c r="E33" i="2"/>
  <c r="E24" i="2"/>
  <c r="E14" i="2"/>
  <c r="D38" i="2"/>
  <c r="D33" i="2"/>
  <c r="D24" i="2"/>
  <c r="D14" i="2"/>
  <c r="O43" i="2"/>
  <c r="O42" i="2"/>
  <c r="O41" i="2"/>
  <c r="O40" i="2"/>
  <c r="O39" i="2"/>
  <c r="C38" i="2"/>
  <c r="O38" i="2"/>
  <c r="O37" i="2"/>
  <c r="O36" i="2"/>
  <c r="O35" i="2"/>
  <c r="O34" i="2"/>
  <c r="C33" i="2"/>
  <c r="O33" i="2"/>
  <c r="O32" i="2"/>
  <c r="O31" i="2"/>
  <c r="O30" i="2"/>
  <c r="O29" i="2"/>
  <c r="O28" i="2"/>
  <c r="O27" i="2"/>
  <c r="O26" i="2"/>
  <c r="O25" i="2"/>
  <c r="C24" i="2"/>
  <c r="O24" i="2"/>
  <c r="O23" i="2"/>
  <c r="O21" i="2"/>
  <c r="O20" i="2"/>
  <c r="O19" i="2"/>
  <c r="O18" i="2"/>
  <c r="O17" i="2"/>
  <c r="O16" i="2"/>
  <c r="O15" i="2"/>
  <c r="C14" i="2"/>
  <c r="O14" i="2"/>
  <c r="O13" i="2"/>
  <c r="O12" i="2"/>
  <c r="O11" i="2"/>
  <c r="O10" i="2"/>
</calcChain>
</file>

<file path=xl/sharedStrings.xml><?xml version="1.0" encoding="utf-8"?>
<sst xmlns="http://schemas.openxmlformats.org/spreadsheetml/2006/main" count="53" uniqueCount="46">
  <si>
    <t>MUNICIPIO DE GENERAL ESCOBEDO, N.L.</t>
  </si>
  <si>
    <t>CONCEPTO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</si>
  <si>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</si>
  <si>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</si>
  <si>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</si>
  <si>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</si>
  <si>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</si>
  <si>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</si>
  <si>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</si>
  <si>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</si>
  <si>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</si>
  <si>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</si>
  <si>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</si>
  <si>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</si>
  <si>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ACUM</t>
  </si>
  <si>
    <t>INDICADORES DE GESTION DEL PERIODO NOVIEMBRE DE 2016 A OCTUBRE DE 2017</t>
  </si>
  <si>
    <t>DIRECCIÓN DE DEPORTES</t>
  </si>
  <si>
    <t>ENCARGADO DEL DESPACHO: LIC. DAVID GAMEZ MACIAS</t>
  </si>
  <si>
    <t>PROGRAMAS Y ACTIVIDADES</t>
  </si>
  <si>
    <t># Jornadas deportivas desarrolladas para personas especiales , de tercera edad y escolar (eventos)</t>
  </si>
  <si>
    <t># participantes en las jornadas deportivas desarrolladas para personas especiales, de tercera edad y escolar</t>
  </si>
  <si>
    <t># Eventos o torneos deportivos  realizados</t>
  </si>
  <si>
    <t># Participantes en los eventos o torneos deportivos</t>
  </si>
  <si>
    <t># de escuelas deportivas</t>
  </si>
  <si>
    <t xml:space="preserve">a) Unidad Deportiva Centro </t>
  </si>
  <si>
    <t xml:space="preserve">b) Unidad Depva. Lázaro Cárdenas </t>
  </si>
  <si>
    <t>c) Unidad Deportiva Poniente</t>
  </si>
  <si>
    <t>d) Unidad Deportiva Girasoles</t>
  </si>
  <si>
    <t>f)  Gimnasio Felipe Carrillo</t>
  </si>
  <si>
    <t>g) Unidad Deportiva Lomas</t>
  </si>
  <si>
    <t>h) Unidad Dep. Martinez Domínguez</t>
  </si>
  <si>
    <t>i) Promotores voluntarios</t>
  </si>
  <si>
    <t># Alumnos en escuelas deportivas</t>
  </si>
  <si>
    <t xml:space="preserve">a) Unidad Centro </t>
  </si>
  <si>
    <t xml:space="preserve">b) Unidad Lázaro Cárdenas </t>
  </si>
  <si>
    <t>c) Unidad deportiva Poniente</t>
  </si>
  <si>
    <t>d) Girasoles</t>
  </si>
  <si>
    <t>f) Unidad Felipe Carrillo</t>
  </si>
  <si>
    <t>g) Unidad Lomas</t>
  </si>
  <si>
    <t>h) Martinez Domínguez</t>
  </si>
  <si>
    <t># Usuarios de Albercas Municipales</t>
  </si>
  <si>
    <t>d) Unidad Lomas</t>
  </si>
  <si>
    <t># Alumnos de Clases de Natación</t>
  </si>
  <si>
    <t># Niños inscritos en Cursos de Verano</t>
  </si>
  <si>
    <t>i) Unidad Dep. Alianza Real</t>
  </si>
  <si>
    <t>j) Promotores voluntarios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</si>
</sst>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0"/>
      <name val="Verdana"/>
      <family val="2"/>
    </font>
    <font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Border="1" applyAlignment="1">
      <alignment horizontal="centerContinuous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15" fontId="3" fillId="3" borderId="3" xfId="0" applyNumberFormat="1" applyFont="1" applyFill="1" applyBorder="1" applyAlignment="1">
      <alignment horizontal="center" vertical="center"/>
    </xf>
    <xf numFmtId="3" fontId="3" fillId="3" borderId="4" xfId="0" applyNumberFormat="1" applyFont="1" applyFill="1" applyBorder="1" applyAlignment="1">
      <alignment horizontal="justify" vertical="center"/>
    </xf>
    <xf numFmtId="0" fontId="4" fillId="0" borderId="2" xfId="0" applyFont="1" applyBorder="1" applyAlignment="1">
      <alignment vertical="justify"/>
    </xf>
    <xf numFmtId="3" fontId="5" fillId="4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justify"/>
    </xf>
    <xf numFmtId="3" fontId="7" fillId="4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justify"/>
    </xf>
    <xf numFmtId="0" fontId="4" fillId="0" borderId="1" xfId="0" applyFont="1" applyFill="1" applyBorder="1" applyAlignment="1">
      <alignment vertical="justify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justify"/>
    </xf>
    <xf numFmtId="0" fontId="0" fillId="0" borderId="0" xfId="0" applyFont="1"/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476250</xdr:colOff>
      <xdr:row>0</xdr:row>
      <xdr:rowOff>152400</xdr:rowOff>
    </xdr:from>
    <xdr:to>
      <xdr:col>17</xdr:col>
      <xdr:colOff>571500</xdr:colOff>
      <xdr:row>0</xdr:row>
      <xdr:rowOff>152400</xdr:rowOff>
    </xdr:to>
    <xdr:pic>
      <xdr:nvPicPr>
        <xdr:cNvPr id="2" name="3 Imagen" descr="C:\Users\Salud\AppData\Local\Temp\LOGOTIPO ESCOBEDO 2012 2015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39125" y="152400"/>
          <a:ext cx="2276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238125</xdr:colOff>
      <xdr:row>0</xdr:row>
      <xdr:rowOff>66675</xdr:rowOff>
    </xdr:from>
    <xdr:to>
      <xdr:col>1</xdr:col>
      <xdr:colOff>762000</xdr:colOff>
      <xdr:row>0</xdr:row>
      <xdr:rowOff>66675</xdr:rowOff>
    </xdr:to>
    <xdr:pic>
      <xdr:nvPicPr>
        <xdr:cNvPr id="3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9675" y="66675"/>
          <a:ext cx="581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5921</xdr:colOff>
      <xdr:row>0</xdr:row>
      <xdr:rowOff>142876</xdr:rowOff>
    </xdr:from>
    <xdr:to>
      <xdr:col>1</xdr:col>
      <xdr:colOff>762000</xdr:colOff>
      <xdr:row>5</xdr:row>
      <xdr:rowOff>28576</xdr:rowOff>
    </xdr:to>
    <xdr:pic>
      <xdr:nvPicPr>
        <xdr:cNvPr id="4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7471" y="142876"/>
          <a:ext cx="860854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409575</xdr:colOff>
      <xdr:row>0</xdr:row>
      <xdr:rowOff>180976</xdr:rowOff>
    </xdr:from>
    <xdr:to>
      <xdr:col>15</xdr:col>
      <xdr:colOff>731519</xdr:colOff>
      <xdr:row>4</xdr:row>
      <xdr:rowOff>47625</xdr:rowOff>
    </xdr:to>
    <xdr:pic>
      <xdr:nvPicPr>
        <xdr:cNvPr id="5" name="4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2450" y="180976"/>
          <a:ext cx="1483994" cy="6286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4"/>
  <sheetViews>
    <sheetView tabSelected="1" topLeftCell="A5" workbookViewId="0">
      <selection activeCell="F45" sqref="F45"/>
    </sheetView>
  </sheetViews>
  <sheetFormatPr baseColWidth="10" defaultRowHeight="15" x14ac:dyDescent="0.25"/>
  <cols>
    <col min="1" max="1" width="14.5703125" customWidth="1"/>
    <col min="2" max="2" width="36.28515625" customWidth="1"/>
    <col min="3" max="14" width="7.28515625" customWidth="1"/>
    <col min="15" max="15" width="8" customWidth="1"/>
  </cols>
  <sheetData>
    <row r="2" spans="2:15" x14ac:dyDescent="0.25">
      <c r="B2" s="21" t="s">
        <v>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2:15" x14ac:dyDescent="0.25">
      <c r="B3" s="21" t="s">
        <v>16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2:15" x14ac:dyDescent="0.25">
      <c r="B4" s="21" t="s">
        <v>15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2:15" x14ac:dyDescent="0.25">
      <c r="B5" s="21" t="s">
        <v>17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2:15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 x14ac:dyDescent="0.25">
      <c r="B7" s="2"/>
      <c r="C7" s="3">
        <v>2106</v>
      </c>
      <c r="D7" s="3">
        <v>2016</v>
      </c>
      <c r="E7" s="3">
        <v>2017</v>
      </c>
      <c r="F7" s="3">
        <v>2017</v>
      </c>
      <c r="G7" s="3">
        <v>2017</v>
      </c>
      <c r="H7" s="3">
        <v>2017</v>
      </c>
      <c r="I7" s="3">
        <v>2017</v>
      </c>
      <c r="J7" s="3">
        <v>2017</v>
      </c>
      <c r="K7" s="3">
        <v>2017</v>
      </c>
      <c r="L7" s="3">
        <v>2017</v>
      </c>
      <c r="M7" s="3">
        <v>2017</v>
      </c>
      <c r="N7" s="3">
        <v>2017</v>
      </c>
      <c r="O7" s="4"/>
    </row>
    <row r="8" spans="2:15" x14ac:dyDescent="0.25">
      <c r="B8" s="5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 t="s">
        <v>6</v>
      </c>
      <c r="H8" s="5" t="s">
        <v>7</v>
      </c>
      <c r="I8" s="5" t="s">
        <v>8</v>
      </c>
      <c r="J8" s="5" t="s">
        <v>9</v>
      </c>
      <c r="K8" s="5" t="s">
        <v>10</v>
      </c>
      <c r="L8" s="5" t="s">
        <v>11</v>
      </c>
      <c r="M8" s="5" t="s">
        <v>12</v>
      </c>
      <c r="N8" s="5" t="s">
        <v>13</v>
      </c>
      <c r="O8" s="5" t="s">
        <v>14</v>
      </c>
    </row>
    <row r="9" spans="2:15" ht="16.5" x14ac:dyDescent="0.25">
      <c r="B9" s="6" t="s">
        <v>18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8"/>
    </row>
    <row r="10" spans="2:15" ht="56.25" customHeight="1" x14ac:dyDescent="0.25">
      <c r="B10" s="9" t="s">
        <v>19</v>
      </c>
      <c r="C10" s="11">
        <v>11</v>
      </c>
      <c r="D10" s="11">
        <v>8</v>
      </c>
      <c r="E10" s="11">
        <v>6</v>
      </c>
      <c r="F10" s="11">
        <v>7</v>
      </c>
      <c r="G10" s="11"/>
      <c r="H10" s="11"/>
      <c r="I10" s="11"/>
      <c r="J10" s="11"/>
      <c r="K10" s="11"/>
      <c r="L10" s="11"/>
      <c r="M10" s="11"/>
      <c r="N10" s="11"/>
      <c r="O10" s="12">
        <f t="shared" ref="O10:O43" si="0">SUM(C10:N10)</f>
        <v>32</v>
      </c>
    </row>
    <row r="11" spans="2:15" ht="56.25" customHeight="1" x14ac:dyDescent="0.25">
      <c r="B11" s="9" t="s">
        <v>20</v>
      </c>
      <c r="C11" s="11">
        <v>2956</v>
      </c>
      <c r="D11" s="11">
        <v>2145</v>
      </c>
      <c r="E11" s="11">
        <v>1996</v>
      </c>
      <c r="F11" s="11">
        <v>2087</v>
      </c>
      <c r="G11" s="11"/>
      <c r="H11" s="11"/>
      <c r="I11" s="11"/>
      <c r="J11" s="11"/>
      <c r="K11" s="11"/>
      <c r="L11" s="11"/>
      <c r="M11" s="11"/>
      <c r="N11" s="11"/>
      <c r="O11" s="12">
        <f t="shared" si="0"/>
        <v>9184</v>
      </c>
    </row>
    <row r="12" spans="2:15" ht="25.5" x14ac:dyDescent="0.25">
      <c r="B12" s="9" t="s">
        <v>21</v>
      </c>
      <c r="C12" s="11">
        <v>29</v>
      </c>
      <c r="D12" s="11">
        <v>19</v>
      </c>
      <c r="E12" s="11">
        <v>17</v>
      </c>
      <c r="F12" s="11">
        <v>21</v>
      </c>
      <c r="G12" s="11"/>
      <c r="H12" s="11"/>
      <c r="I12" s="11"/>
      <c r="J12" s="11"/>
      <c r="K12" s="11"/>
      <c r="L12" s="11"/>
      <c r="M12" s="11"/>
      <c r="N12" s="11"/>
      <c r="O12" s="12">
        <f t="shared" si="0"/>
        <v>86</v>
      </c>
    </row>
    <row r="13" spans="2:15" ht="25.5" x14ac:dyDescent="0.25">
      <c r="B13" s="9" t="s">
        <v>22</v>
      </c>
      <c r="C13" s="11">
        <v>2181</v>
      </c>
      <c r="D13" s="11">
        <v>1865</v>
      </c>
      <c r="E13" s="11">
        <v>1708</v>
      </c>
      <c r="F13" s="11">
        <v>1818</v>
      </c>
      <c r="G13" s="11"/>
      <c r="H13" s="11"/>
      <c r="I13" s="11"/>
      <c r="J13" s="11"/>
      <c r="K13" s="11"/>
      <c r="L13" s="11"/>
      <c r="M13" s="11"/>
      <c r="N13" s="11"/>
      <c r="O13" s="12">
        <f t="shared" si="0"/>
        <v>7572</v>
      </c>
    </row>
    <row r="14" spans="2:15" ht="15.75" x14ac:dyDescent="0.25">
      <c r="B14" s="9" t="s">
        <v>23</v>
      </c>
      <c r="C14" s="13">
        <f>SUM(C15:C23)</f>
        <v>113</v>
      </c>
      <c r="D14" s="13">
        <f>SUM(D15:D23)</f>
        <v>113</v>
      </c>
      <c r="E14" s="13">
        <f>SUM(E15:E23)</f>
        <v>113</v>
      </c>
      <c r="F14" s="13">
        <f>SUM(F15:F23)</f>
        <v>113</v>
      </c>
      <c r="G14" s="13"/>
      <c r="H14" s="13"/>
      <c r="I14" s="13"/>
      <c r="J14" s="13"/>
      <c r="K14" s="13"/>
      <c r="L14" s="13"/>
      <c r="M14" s="13"/>
      <c r="N14" s="13"/>
      <c r="O14" s="12">
        <f t="shared" si="0"/>
        <v>452</v>
      </c>
    </row>
    <row r="15" spans="2:15" ht="15.75" x14ac:dyDescent="0.25">
      <c r="B15" s="14" t="s">
        <v>24</v>
      </c>
      <c r="C15" s="15">
        <v>2</v>
      </c>
      <c r="D15" s="15">
        <v>2</v>
      </c>
      <c r="E15" s="15">
        <v>2</v>
      </c>
      <c r="F15" s="15">
        <v>2</v>
      </c>
      <c r="G15" s="15"/>
      <c r="H15" s="15"/>
      <c r="I15" s="15"/>
      <c r="J15" s="15"/>
      <c r="K15" s="15"/>
      <c r="L15" s="15"/>
      <c r="M15" s="15"/>
      <c r="N15" s="15"/>
      <c r="O15" s="12">
        <f t="shared" si="0"/>
        <v>8</v>
      </c>
    </row>
    <row r="16" spans="2:15" ht="15.75" x14ac:dyDescent="0.25">
      <c r="B16" s="14" t="s">
        <v>25</v>
      </c>
      <c r="C16" s="15">
        <v>8</v>
      </c>
      <c r="D16" s="15">
        <v>8</v>
      </c>
      <c r="E16" s="15">
        <v>8</v>
      </c>
      <c r="F16" s="15">
        <v>8</v>
      </c>
      <c r="G16" s="15"/>
      <c r="H16" s="15"/>
      <c r="I16" s="15"/>
      <c r="J16" s="15"/>
      <c r="K16" s="15"/>
      <c r="L16" s="15"/>
      <c r="M16" s="15"/>
      <c r="N16" s="15"/>
      <c r="O16" s="12">
        <f t="shared" si="0"/>
        <v>32</v>
      </c>
    </row>
    <row r="17" spans="2:15" ht="15.75" x14ac:dyDescent="0.25">
      <c r="B17" s="14" t="s">
        <v>26</v>
      </c>
      <c r="C17" s="15">
        <v>8</v>
      </c>
      <c r="D17" s="15">
        <v>8</v>
      </c>
      <c r="E17" s="15">
        <v>8</v>
      </c>
      <c r="F17" s="15">
        <v>8</v>
      </c>
      <c r="G17" s="15"/>
      <c r="H17" s="15"/>
      <c r="I17" s="15"/>
      <c r="J17" s="15"/>
      <c r="K17" s="15"/>
      <c r="L17" s="15"/>
      <c r="M17" s="15"/>
      <c r="N17" s="15"/>
      <c r="O17" s="12">
        <f t="shared" si="0"/>
        <v>32</v>
      </c>
    </row>
    <row r="18" spans="2:15" ht="15.75" x14ac:dyDescent="0.25">
      <c r="B18" s="14" t="s">
        <v>27</v>
      </c>
      <c r="C18" s="10">
        <v>4</v>
      </c>
      <c r="D18" s="10">
        <v>4</v>
      </c>
      <c r="E18" s="10">
        <v>4</v>
      </c>
      <c r="F18" s="10">
        <v>4</v>
      </c>
      <c r="G18" s="10"/>
      <c r="H18" s="10"/>
      <c r="I18" s="10"/>
      <c r="J18" s="10"/>
      <c r="K18" s="10"/>
      <c r="L18" s="10"/>
      <c r="M18" s="10"/>
      <c r="N18" s="10"/>
      <c r="O18" s="12">
        <f t="shared" si="0"/>
        <v>16</v>
      </c>
    </row>
    <row r="19" spans="2:15" ht="15.75" x14ac:dyDescent="0.25">
      <c r="B19" s="14" t="s">
        <v>28</v>
      </c>
      <c r="C19" s="15">
        <v>9</v>
      </c>
      <c r="D19" s="15">
        <v>9</v>
      </c>
      <c r="E19" s="15">
        <v>9</v>
      </c>
      <c r="F19" s="15">
        <v>9</v>
      </c>
      <c r="G19" s="15"/>
      <c r="H19" s="15"/>
      <c r="I19" s="15"/>
      <c r="J19" s="15"/>
      <c r="K19" s="15"/>
      <c r="L19" s="15"/>
      <c r="M19" s="15"/>
      <c r="N19" s="15"/>
      <c r="O19" s="12">
        <f t="shared" si="0"/>
        <v>36</v>
      </c>
    </row>
    <row r="20" spans="2:15" ht="15.75" x14ac:dyDescent="0.25">
      <c r="B20" s="14" t="s">
        <v>29</v>
      </c>
      <c r="C20" s="15">
        <v>4</v>
      </c>
      <c r="D20" s="15">
        <v>4</v>
      </c>
      <c r="E20" s="15">
        <v>4</v>
      </c>
      <c r="F20" s="15">
        <v>4</v>
      </c>
      <c r="G20" s="15"/>
      <c r="H20" s="15"/>
      <c r="I20" s="15"/>
      <c r="J20" s="15"/>
      <c r="K20" s="15"/>
      <c r="L20" s="15"/>
      <c r="M20" s="15"/>
      <c r="N20" s="15"/>
      <c r="O20" s="12">
        <f t="shared" si="0"/>
        <v>16</v>
      </c>
    </row>
    <row r="21" spans="2:15" ht="15.75" x14ac:dyDescent="0.25">
      <c r="B21" s="14" t="s">
        <v>30</v>
      </c>
      <c r="C21" s="15">
        <v>1</v>
      </c>
      <c r="D21" s="15">
        <v>1</v>
      </c>
      <c r="E21" s="15">
        <v>1</v>
      </c>
      <c r="F21" s="15">
        <v>1</v>
      </c>
      <c r="G21" s="15"/>
      <c r="H21" s="15"/>
      <c r="I21" s="15"/>
      <c r="J21" s="15"/>
      <c r="K21" s="15"/>
      <c r="L21" s="15"/>
      <c r="M21" s="15"/>
      <c r="N21" s="15"/>
      <c r="O21" s="12">
        <f t="shared" si="0"/>
        <v>4</v>
      </c>
    </row>
    <row r="22" spans="2:15" ht="15.75" x14ac:dyDescent="0.25">
      <c r="B22" s="14" t="s">
        <v>44</v>
      </c>
      <c r="C22" s="15">
        <v>3</v>
      </c>
      <c r="D22" s="15">
        <v>3</v>
      </c>
      <c r="E22" s="15">
        <v>3</v>
      </c>
      <c r="F22" s="15">
        <v>3</v>
      </c>
      <c r="G22" s="15"/>
      <c r="H22" s="15"/>
      <c r="I22" s="15"/>
      <c r="J22" s="15"/>
      <c r="K22" s="15"/>
      <c r="L22" s="15"/>
      <c r="M22" s="15"/>
      <c r="N22" s="15"/>
      <c r="O22" s="12">
        <f t="shared" si="0"/>
        <v>12</v>
      </c>
    </row>
    <row r="23" spans="2:15" ht="15.75" x14ac:dyDescent="0.25">
      <c r="B23" s="14" t="s">
        <v>45</v>
      </c>
      <c r="C23" s="15">
        <v>74</v>
      </c>
      <c r="D23" s="15">
        <v>74</v>
      </c>
      <c r="E23" s="15">
        <v>74</v>
      </c>
      <c r="F23" s="15">
        <v>74</v>
      </c>
      <c r="G23" s="15"/>
      <c r="H23" s="15"/>
      <c r="I23" s="15"/>
      <c r="J23" s="15"/>
      <c r="K23" s="15"/>
      <c r="L23" s="15"/>
      <c r="M23" s="15"/>
      <c r="N23" s="15"/>
      <c r="O23" s="12">
        <f t="shared" si="0"/>
        <v>296</v>
      </c>
    </row>
    <row r="24" spans="2:15" ht="25.5" x14ac:dyDescent="0.25">
      <c r="B24" s="16" t="s">
        <v>32</v>
      </c>
      <c r="C24" s="11">
        <f>+C25+C26+C27+C28+C29+C30+C31+C32</f>
        <v>3694</v>
      </c>
      <c r="D24" s="11">
        <f>+D25+D26+D27+D28+D29+D30+D31+D32</f>
        <v>3201</v>
      </c>
      <c r="E24" s="11">
        <f>+E25+E26+E27+E28+E29+E30+E31+E32</f>
        <v>3295</v>
      </c>
      <c r="F24" s="11">
        <f>+F25+F26+F27+F28+F29+F30+F31+F32</f>
        <v>3357</v>
      </c>
      <c r="G24" s="11"/>
      <c r="H24" s="11"/>
      <c r="I24" s="11"/>
      <c r="J24" s="11"/>
      <c r="K24" s="11"/>
      <c r="L24" s="11"/>
      <c r="M24" s="11"/>
      <c r="N24" s="11"/>
      <c r="O24" s="12">
        <f t="shared" si="0"/>
        <v>13547</v>
      </c>
    </row>
    <row r="25" spans="2:15" ht="15.75" x14ac:dyDescent="0.25">
      <c r="B25" s="14" t="s">
        <v>33</v>
      </c>
      <c r="C25" s="11">
        <v>178</v>
      </c>
      <c r="D25" s="11">
        <v>169</v>
      </c>
      <c r="E25" s="11">
        <v>155</v>
      </c>
      <c r="F25" s="11">
        <v>168</v>
      </c>
      <c r="G25" s="11"/>
      <c r="H25" s="11"/>
      <c r="I25" s="11"/>
      <c r="J25" s="11"/>
      <c r="K25" s="11"/>
      <c r="L25" s="11"/>
      <c r="M25" s="11"/>
      <c r="N25" s="11"/>
      <c r="O25" s="12">
        <f t="shared" si="0"/>
        <v>670</v>
      </c>
    </row>
    <row r="26" spans="2:15" ht="15.75" x14ac:dyDescent="0.25">
      <c r="B26" s="14" t="s">
        <v>34</v>
      </c>
      <c r="C26" s="11">
        <v>208</v>
      </c>
      <c r="D26" s="11">
        <v>199</v>
      </c>
      <c r="E26" s="11">
        <v>208</v>
      </c>
      <c r="F26" s="11">
        <v>221</v>
      </c>
      <c r="G26" s="11"/>
      <c r="H26" s="11"/>
      <c r="I26" s="11"/>
      <c r="J26" s="11"/>
      <c r="K26" s="11"/>
      <c r="L26" s="11"/>
      <c r="M26" s="11"/>
      <c r="N26" s="11"/>
      <c r="O26" s="12">
        <f t="shared" si="0"/>
        <v>836</v>
      </c>
    </row>
    <row r="27" spans="2:15" ht="15.75" x14ac:dyDescent="0.25">
      <c r="B27" s="14" t="s">
        <v>35</v>
      </c>
      <c r="C27" s="11">
        <v>161</v>
      </c>
      <c r="D27" s="11">
        <v>156</v>
      </c>
      <c r="E27" s="11">
        <v>166</v>
      </c>
      <c r="F27" s="11">
        <v>184</v>
      </c>
      <c r="G27" s="11"/>
      <c r="H27" s="11"/>
      <c r="I27" s="11"/>
      <c r="J27" s="11"/>
      <c r="K27" s="11"/>
      <c r="L27" s="11"/>
      <c r="M27" s="11"/>
      <c r="N27" s="11"/>
      <c r="O27" s="12">
        <f t="shared" si="0"/>
        <v>667</v>
      </c>
    </row>
    <row r="28" spans="2:15" ht="15.75" x14ac:dyDescent="0.25">
      <c r="B28" s="14" t="s">
        <v>36</v>
      </c>
      <c r="C28" s="11">
        <v>134</v>
      </c>
      <c r="D28" s="11">
        <v>130</v>
      </c>
      <c r="E28" s="11">
        <v>141</v>
      </c>
      <c r="F28" s="11">
        <v>147</v>
      </c>
      <c r="G28" s="11"/>
      <c r="H28" s="11"/>
      <c r="I28" s="11"/>
      <c r="J28" s="11"/>
      <c r="K28" s="11"/>
      <c r="L28" s="11"/>
      <c r="M28" s="11"/>
      <c r="N28" s="11"/>
      <c r="O28" s="12">
        <f t="shared" si="0"/>
        <v>552</v>
      </c>
    </row>
    <row r="29" spans="2:15" ht="15.75" x14ac:dyDescent="0.25">
      <c r="B29" s="14" t="s">
        <v>37</v>
      </c>
      <c r="C29" s="11">
        <v>266</v>
      </c>
      <c r="D29" s="11">
        <v>264</v>
      </c>
      <c r="E29" s="11">
        <v>261</v>
      </c>
      <c r="F29" s="11">
        <v>272</v>
      </c>
      <c r="G29" s="11"/>
      <c r="H29" s="11"/>
      <c r="I29" s="11"/>
      <c r="J29" s="11"/>
      <c r="K29" s="11"/>
      <c r="L29" s="11"/>
      <c r="M29" s="11"/>
      <c r="N29" s="11"/>
      <c r="O29" s="12">
        <f t="shared" si="0"/>
        <v>1063</v>
      </c>
    </row>
    <row r="30" spans="2:15" ht="15.75" x14ac:dyDescent="0.25">
      <c r="B30" s="14" t="s">
        <v>38</v>
      </c>
      <c r="C30" s="11">
        <v>96</v>
      </c>
      <c r="D30" s="11">
        <v>85</v>
      </c>
      <c r="E30" s="11">
        <v>74</v>
      </c>
      <c r="F30" s="11">
        <v>76</v>
      </c>
      <c r="G30" s="11"/>
      <c r="H30" s="11"/>
      <c r="I30" s="11"/>
      <c r="J30" s="11"/>
      <c r="K30" s="11"/>
      <c r="L30" s="11"/>
      <c r="M30" s="11"/>
      <c r="N30" s="11"/>
      <c r="O30" s="12">
        <f t="shared" si="0"/>
        <v>331</v>
      </c>
    </row>
    <row r="31" spans="2:15" ht="15.75" x14ac:dyDescent="0.25">
      <c r="B31" s="14" t="s">
        <v>39</v>
      </c>
      <c r="C31" s="11">
        <v>91</v>
      </c>
      <c r="D31" s="11">
        <v>84</v>
      </c>
      <c r="E31" s="11">
        <v>82</v>
      </c>
      <c r="F31" s="11">
        <v>81</v>
      </c>
      <c r="G31" s="11"/>
      <c r="H31" s="11"/>
      <c r="I31" s="11"/>
      <c r="J31" s="11"/>
      <c r="K31" s="11"/>
      <c r="L31" s="11"/>
      <c r="M31" s="11"/>
      <c r="N31" s="11"/>
      <c r="O31" s="12">
        <f t="shared" si="0"/>
        <v>338</v>
      </c>
    </row>
    <row r="32" spans="2:15" ht="15.75" x14ac:dyDescent="0.25">
      <c r="B32" s="14" t="s">
        <v>31</v>
      </c>
      <c r="C32" s="11">
        <v>2560</v>
      </c>
      <c r="D32" s="11">
        <v>2114</v>
      </c>
      <c r="E32" s="11">
        <v>2208</v>
      </c>
      <c r="F32" s="11">
        <v>2208</v>
      </c>
      <c r="G32" s="11"/>
      <c r="H32" s="11"/>
      <c r="I32" s="11"/>
      <c r="J32" s="11"/>
      <c r="K32" s="11"/>
      <c r="L32" s="11"/>
      <c r="M32" s="11"/>
      <c r="N32" s="11"/>
      <c r="O32" s="12">
        <f t="shared" si="0"/>
        <v>9090</v>
      </c>
    </row>
    <row r="33" spans="2:15" ht="25.5" x14ac:dyDescent="0.25">
      <c r="B33" s="16" t="s">
        <v>40</v>
      </c>
      <c r="C33" s="10">
        <f>SUM(C34:C37)</f>
        <v>0</v>
      </c>
      <c r="D33" s="10">
        <f t="shared" ref="D33:E33" si="1">SUM(D34:D37)</f>
        <v>0</v>
      </c>
      <c r="E33" s="10">
        <f t="shared" si="1"/>
        <v>0</v>
      </c>
      <c r="F33" s="10">
        <f t="shared" ref="F33" si="2">SUM(F34:F37)</f>
        <v>0</v>
      </c>
      <c r="G33" s="10"/>
      <c r="H33" s="10"/>
      <c r="I33" s="10"/>
      <c r="J33" s="10"/>
      <c r="K33" s="10"/>
      <c r="L33" s="10"/>
      <c r="M33" s="10"/>
      <c r="N33" s="10"/>
      <c r="O33" s="12">
        <f t="shared" si="0"/>
        <v>0</v>
      </c>
    </row>
    <row r="34" spans="2:15" ht="15.75" x14ac:dyDescent="0.25">
      <c r="B34" s="14" t="s">
        <v>33</v>
      </c>
      <c r="C34" s="11">
        <v>0</v>
      </c>
      <c r="D34" s="11">
        <v>0</v>
      </c>
      <c r="E34" s="11">
        <v>0</v>
      </c>
      <c r="F34" s="11">
        <v>0</v>
      </c>
      <c r="G34" s="11"/>
      <c r="H34" s="11"/>
      <c r="I34" s="11"/>
      <c r="J34" s="11"/>
      <c r="K34" s="11"/>
      <c r="L34" s="11"/>
      <c r="M34" s="11"/>
      <c r="N34" s="11"/>
      <c r="O34" s="12">
        <f t="shared" si="0"/>
        <v>0</v>
      </c>
    </row>
    <row r="35" spans="2:15" ht="15.75" x14ac:dyDescent="0.25">
      <c r="B35" s="14" t="s">
        <v>34</v>
      </c>
      <c r="C35" s="11">
        <v>0</v>
      </c>
      <c r="D35" s="11">
        <v>0</v>
      </c>
      <c r="E35" s="11">
        <v>0</v>
      </c>
      <c r="F35" s="11">
        <v>0</v>
      </c>
      <c r="G35" s="11"/>
      <c r="H35" s="11"/>
      <c r="I35" s="11"/>
      <c r="J35" s="11"/>
      <c r="K35" s="11"/>
      <c r="L35" s="11"/>
      <c r="M35" s="11"/>
      <c r="N35" s="11"/>
      <c r="O35" s="12">
        <f t="shared" si="0"/>
        <v>0</v>
      </c>
    </row>
    <row r="36" spans="2:15" ht="15.75" x14ac:dyDescent="0.25">
      <c r="B36" s="14" t="s">
        <v>26</v>
      </c>
      <c r="C36" s="11">
        <v>0</v>
      </c>
      <c r="D36" s="11">
        <v>0</v>
      </c>
      <c r="E36" s="11">
        <v>0</v>
      </c>
      <c r="F36" s="11">
        <v>0</v>
      </c>
      <c r="G36" s="11"/>
      <c r="H36" s="11"/>
      <c r="I36" s="11"/>
      <c r="J36" s="11"/>
      <c r="K36" s="11"/>
      <c r="L36" s="11"/>
      <c r="M36" s="11"/>
      <c r="N36" s="11"/>
      <c r="O36" s="12">
        <f t="shared" si="0"/>
        <v>0</v>
      </c>
    </row>
    <row r="37" spans="2:15" ht="15.75" x14ac:dyDescent="0.25">
      <c r="B37" s="14" t="s">
        <v>41</v>
      </c>
      <c r="C37" s="11">
        <v>0</v>
      </c>
      <c r="D37" s="11">
        <v>0</v>
      </c>
      <c r="E37" s="11">
        <v>0</v>
      </c>
      <c r="F37" s="11">
        <v>0</v>
      </c>
      <c r="G37" s="11"/>
      <c r="H37" s="11"/>
      <c r="I37" s="11"/>
      <c r="J37" s="11"/>
      <c r="K37" s="11"/>
      <c r="L37" s="11"/>
      <c r="M37" s="11"/>
      <c r="N37" s="11"/>
      <c r="O37" s="12">
        <f t="shared" si="0"/>
        <v>0</v>
      </c>
    </row>
    <row r="38" spans="2:15" ht="25.5" x14ac:dyDescent="0.25">
      <c r="B38" s="17" t="s">
        <v>42</v>
      </c>
      <c r="C38" s="18">
        <f>+C39+C40+C41+C42+C43</f>
        <v>211</v>
      </c>
      <c r="D38" s="18">
        <f t="shared" ref="D38:E38" si="3">+D39+D40+D41+D42+D43</f>
        <v>199</v>
      </c>
      <c r="E38" s="18">
        <f t="shared" si="3"/>
        <v>194</v>
      </c>
      <c r="F38" s="18">
        <f t="shared" ref="F38" si="4">+F39+F40+F41+F42+F43</f>
        <v>206</v>
      </c>
      <c r="G38" s="18"/>
      <c r="H38" s="18"/>
      <c r="I38" s="18"/>
      <c r="J38" s="18"/>
      <c r="K38" s="18"/>
      <c r="L38" s="18"/>
      <c r="M38" s="18"/>
      <c r="N38" s="18"/>
      <c r="O38" s="12">
        <f t="shared" si="0"/>
        <v>810</v>
      </c>
    </row>
    <row r="39" spans="2:15" ht="15.75" x14ac:dyDescent="0.25">
      <c r="B39" s="19" t="s">
        <v>33</v>
      </c>
      <c r="C39" s="18">
        <v>211</v>
      </c>
      <c r="D39" s="18">
        <v>199</v>
      </c>
      <c r="E39" s="18">
        <v>194</v>
      </c>
      <c r="F39" s="18">
        <v>206</v>
      </c>
      <c r="G39" s="18"/>
      <c r="H39" s="18"/>
      <c r="I39" s="18"/>
      <c r="J39" s="18"/>
      <c r="K39" s="18"/>
      <c r="L39" s="18"/>
      <c r="M39" s="18"/>
      <c r="N39" s="18"/>
      <c r="O39" s="12">
        <f t="shared" si="0"/>
        <v>810</v>
      </c>
    </row>
    <row r="40" spans="2:15" ht="15.75" x14ac:dyDescent="0.25">
      <c r="B40" s="19" t="s">
        <v>34</v>
      </c>
      <c r="C40" s="18">
        <v>0</v>
      </c>
      <c r="D40" s="18">
        <v>0</v>
      </c>
      <c r="E40" s="18">
        <v>0</v>
      </c>
      <c r="F40" s="18">
        <v>0</v>
      </c>
      <c r="G40" s="18"/>
      <c r="H40" s="18"/>
      <c r="I40" s="18"/>
      <c r="J40" s="18"/>
      <c r="K40" s="18"/>
      <c r="L40" s="18"/>
      <c r="M40" s="18"/>
      <c r="N40" s="18"/>
      <c r="O40" s="12">
        <f t="shared" si="0"/>
        <v>0</v>
      </c>
    </row>
    <row r="41" spans="2:15" ht="15.75" x14ac:dyDescent="0.25">
      <c r="B41" s="19" t="s">
        <v>35</v>
      </c>
      <c r="C41" s="18">
        <v>0</v>
      </c>
      <c r="D41" s="18">
        <v>0</v>
      </c>
      <c r="E41" s="18">
        <v>0</v>
      </c>
      <c r="F41" s="18">
        <v>0</v>
      </c>
      <c r="G41" s="18"/>
      <c r="H41" s="18"/>
      <c r="I41" s="18"/>
      <c r="J41" s="18"/>
      <c r="K41" s="18"/>
      <c r="L41" s="18"/>
      <c r="M41" s="18"/>
      <c r="N41" s="18"/>
      <c r="O41" s="12">
        <f t="shared" si="0"/>
        <v>0</v>
      </c>
    </row>
    <row r="42" spans="2:15" ht="15.75" x14ac:dyDescent="0.25">
      <c r="B42" s="19" t="s">
        <v>41</v>
      </c>
      <c r="C42" s="18">
        <v>0</v>
      </c>
      <c r="D42" s="18">
        <v>0</v>
      </c>
      <c r="E42" s="18">
        <v>0</v>
      </c>
      <c r="F42" s="18">
        <v>0</v>
      </c>
      <c r="G42" s="18"/>
      <c r="H42" s="18"/>
      <c r="I42" s="18"/>
      <c r="J42" s="18"/>
      <c r="K42" s="18"/>
      <c r="L42" s="18"/>
      <c r="M42" s="18"/>
      <c r="N42" s="18"/>
      <c r="O42" s="12">
        <f t="shared" si="0"/>
        <v>0</v>
      </c>
    </row>
    <row r="43" spans="2:15" ht="25.5" x14ac:dyDescent="0.25">
      <c r="B43" s="17" t="s">
        <v>43</v>
      </c>
      <c r="C43" s="18">
        <v>0</v>
      </c>
      <c r="D43" s="18">
        <v>0</v>
      </c>
      <c r="E43" s="18">
        <v>0</v>
      </c>
      <c r="F43" s="18">
        <v>0</v>
      </c>
      <c r="G43" s="18"/>
      <c r="H43" s="18"/>
      <c r="I43" s="18"/>
      <c r="J43" s="18"/>
      <c r="K43" s="18"/>
      <c r="L43" s="18"/>
      <c r="M43" s="18"/>
      <c r="N43" s="18"/>
      <c r="O43" s="12">
        <f t="shared" si="0"/>
        <v>0</v>
      </c>
    </row>
    <row r="44" spans="2:15" x14ac:dyDescent="0.25">
      <c r="C44" s="20"/>
      <c r="D44" s="20"/>
      <c r="E44" s="20"/>
      <c r="G44" s="20"/>
      <c r="H44" s="20"/>
      <c r="I44" s="20"/>
    </row>
  </sheetData>
  <mergeCells count="4">
    <mergeCell ref="B2:O2"/>
    <mergeCell ref="B3:O3"/>
    <mergeCell ref="B4:O4"/>
    <mergeCell ref="B5:O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DEPORTES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 social 3</dc:creator>
  <cp:lastModifiedBy>Juridico</cp:lastModifiedBy>
  <dcterms:created xsi:type="dcterms:W3CDTF">2017-01-09T15:02:07Z</dcterms:created>
  <dcterms:modified xsi:type="dcterms:W3CDTF">2017-03-28T16:11:51Z</dcterms:modified>
</cp:coreProperties>
</file>