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iryam\Documents\INDICADORES\"/>
    </mc:Choice>
  </mc:AlternateContent>
  <bookViews>
    <workbookView xWindow="0" yWindow="0" windowWidth="28800" windowHeight="12435" activeTab="1"/>
  </bookViews>
  <sheets>
    <sheet name="Proceso" sheetId="5" r:id="rId1"/>
    <sheet name="2017" sheetId="6" r:id="rId2"/>
  </sheets>
  <definedNames>
    <definedName name="_xlnm._FilterDatabase" localSheetId="0" hidden="1">Proceso!$A$8:$Q$30</definedName>
    <definedName name="_xlnm.Print_Area" localSheetId="0">Proceso!$A$1:$Q$30</definedName>
    <definedName name="_xlnm.Print_Titles" localSheetId="0">Proceso!$1:$8</definedName>
  </definedNames>
  <calcPr calcId="152511"/>
</workbook>
</file>

<file path=xl/calcChain.xml><?xml version="1.0" encoding="utf-8"?>
<calcChain xmlns="http://schemas.openxmlformats.org/spreadsheetml/2006/main">
  <c r="Q24" i="6" l="1"/>
  <c r="Q23" i="6" l="1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27" i="5" l="1"/>
  <c r="Q26" i="5"/>
  <c r="Q10" i="5"/>
  <c r="Q11" i="5"/>
  <c r="Q12" i="5"/>
  <c r="Q13" i="5"/>
  <c r="Q14" i="5"/>
  <c r="Q15" i="5"/>
  <c r="Q16" i="5"/>
  <c r="Q17" i="5"/>
  <c r="Q25" i="5"/>
  <c r="Q24" i="5"/>
  <c r="Q23" i="5"/>
  <c r="Q22" i="5"/>
  <c r="Q21" i="5"/>
  <c r="Q20" i="5"/>
  <c r="Q19" i="5"/>
  <c r="Q18" i="5"/>
</calcChain>
</file>

<file path=xl/sharedStrings.xml><?xml version="1.0" encoding="utf-8"?>
<sst xmlns="http://schemas.openxmlformats.org/spreadsheetml/2006/main" count="110" uniqueCount="56">
  <si>
    <t>ACUM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</si>
  <si>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</si>
  <si>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</si>
  <si>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</si>
  <si>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</si>
  <si>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</si>
  <si>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</si>
  <si>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</si>
  <si>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</si>
  <si>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</si>
  <si>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</si>
  <si>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DIC</t>
  </si>
  <si>
    <t>NOV</t>
  </si>
  <si>
    <t>CONCEPTO</t>
  </si>
  <si>
    <t>MUNICIPIO DE GENERAL ESCOBEDO, N.L.</t>
  </si>
  <si>
    <t>DIRECCION DE OBRAS PUBLICAS</t>
  </si>
  <si>
    <t>UNIDAD</t>
  </si>
  <si>
    <t>CONCURSOS REALIZADOS DE OBRA PUBLICA</t>
  </si>
  <si>
    <t>CONC</t>
  </si>
  <si>
    <t>LICITACIONES</t>
  </si>
  <si>
    <t>%</t>
  </si>
  <si>
    <t>ELECTRIFICACION COL. LOS ALTOS</t>
  </si>
  <si>
    <t>CONSTRUCCION DE UNIDAD DEP. ALIANZA REAL</t>
  </si>
  <si>
    <t>EQUIPAMIENTO DE CENTRO DE DESARROLLO COMINITARIO COL. 18 DE OCTUBRE</t>
  </si>
  <si>
    <t>EQUIPAMIENTO DE CENTRO DE DESARROLLO COMINITARIO COL. SANTA MARTHA</t>
  </si>
  <si>
    <t>EQUIPAMIENTO DE CENTRO DE DESARROLLO COMUNITARIO COL. SANTA MARTHA</t>
  </si>
  <si>
    <t>EQUIPAMIENTO DE CENTRO DE REHABILITACION FISICA COL. FERNANDO AMILPA</t>
  </si>
  <si>
    <t>AMPLIACION CENTRO DIF, COL. LA UNIDAD</t>
  </si>
  <si>
    <t>CONSTRUCCION DE CENTRO DE DESARROLLO COMUNITARIO COL. 18 DE OCTUBRE</t>
  </si>
  <si>
    <t>REHABILITACION DE ESTANCIA INFANTIL COL. FERNANDO AMILPA</t>
  </si>
  <si>
    <t>INTRODUCCION DE DRENAJE Y PAVIMENTO EN LA COL. EMILIANO ZAPATA</t>
  </si>
  <si>
    <t>REPAV. CALLE DONATO ELIZONDO</t>
  </si>
  <si>
    <t>NOV 2015</t>
  </si>
  <si>
    <t>DIC 2015</t>
  </si>
  <si>
    <t>INDICADORES DE GESTION DEL PERIODO NOVIEMBRE 2015 A DICIEMBRE DE 2016</t>
  </si>
  <si>
    <t xml:space="preserve">BACHEO EN DIFERENTES CALLES </t>
  </si>
  <si>
    <t>INTRODUCCION DE AGUA POTABLE EN LA COL. ANDRES CABALLERO</t>
  </si>
  <si>
    <t>INTRODUCCION DE DRENAJE SANITARIO EN LA COL. LOS ALTOS</t>
  </si>
  <si>
    <t>INTRODUCCION DE DRENAJE SANITARIO EN LA COL. AGROPECUARIA LAZARO CARDENAS EN PEQUEÑO</t>
  </si>
  <si>
    <t>CONSTRUCCION DE PLUVIAL EN LA COL. EMILIANO ZAPATA</t>
  </si>
  <si>
    <t>INTRODUCCION DE DRENAJE SANITARIO EN LA COL. ANDRES CABALLERO</t>
  </si>
  <si>
    <t>INTRODUCCION DE DRENAJE SANITARIO EN LA COL. EMILIANO ZAPATA</t>
  </si>
  <si>
    <t>SECRETARIA DE OBRAS PUBLICAS</t>
  </si>
  <si>
    <t>NOV 2016</t>
  </si>
  <si>
    <t>SEP 2016</t>
  </si>
  <si>
    <t>OCT 2016</t>
  </si>
  <si>
    <t>DIC       2016</t>
  </si>
  <si>
    <t xml:space="preserve">REPRESA SICOMORRO Y SAUCE, COL. LOMAS DE SAN GENARO </t>
  </si>
  <si>
    <t>INDICADORES DE GESTION DEL PERIODO SEPTIEMBRE 2016 A DICIEMBRE DE 2017</t>
  </si>
  <si>
    <t>UNIDAD DEPORTIVA NUEVA ESPERANZA</t>
  </si>
  <si>
    <t>PAVIMENTO EN LA CALLE NICOLAS BRAVO, CENTRO DE ESCOBEDO</t>
  </si>
  <si>
    <t>REHABILITADO DE PAV. CALLE JUAREZ. ITURBIDE, JUAN GUERRA Y RAUL CABALLERO</t>
  </si>
  <si>
    <t>REHABILITADO DE PAV. VARIAS CALLES CIRCUITO MUNDIAL, PASEO DEL VALLE, CIRCUITO DE LA LUZ Y CIRCUITO DE LA PAZ</t>
  </si>
  <si>
    <t>REHABILITADO DE PAV. CALLE NICOLAS BRAVO</t>
  </si>
  <si>
    <t>CANALIZACION DE DRENAJE PLUVIAL POR VIOLETAS, COL. JARDINES DE SAN MARTIN</t>
  </si>
  <si>
    <t>PAVIMENTO AV. SANTA BARBARA, COL. RES.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</si>
</sst>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b/>
      <sz val="12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7BBBA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9" fontId="5" fillId="0" borderId="1" xfId="2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5" fontId="6" fillId="0" borderId="0" xfId="0" applyNumberFormat="1" applyFont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9" fillId="0" borderId="6" xfId="0" applyFont="1" applyBorder="1" applyAlignment="1">
      <alignment horizontal="centerContinuous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9" fontId="4" fillId="0" borderId="1" xfId="2" applyFont="1" applyBorder="1" applyAlignment="1">
      <alignment horizontal="center" vertical="center"/>
    </xf>
    <xf numFmtId="3" fontId="5" fillId="0" borderId="1" xfId="2" applyNumberFormat="1" applyFont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0" fontId="2" fillId="0" borderId="0" xfId="0" applyFont="1" applyBorder="1"/>
    <xf numFmtId="3" fontId="5" fillId="0" borderId="0" xfId="1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justify" vertical="center"/>
    </xf>
    <xf numFmtId="0" fontId="2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15" fontId="4" fillId="2" borderId="11" xfId="0" applyNumberFormat="1" applyFont="1" applyFill="1" applyBorder="1" applyAlignment="1">
      <alignment horizontal="center" vertical="center"/>
    </xf>
    <xf numFmtId="15" fontId="4" fillId="2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9" fontId="5" fillId="0" borderId="1" xfId="2" applyFont="1" applyFill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wrapText="1"/>
    </xf>
    <xf numFmtId="0" fontId="4" fillId="3" borderId="14" xfId="0" applyFont="1" applyFill="1" applyBorder="1" applyAlignment="1">
      <alignment horizontal="justify" vertical="justify" wrapText="1"/>
    </xf>
    <xf numFmtId="0" fontId="4" fillId="3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3" borderId="16" xfId="0" applyFont="1" applyFill="1" applyBorder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2990850</xdr:colOff>
      <xdr:row>0</xdr:row>
      <xdr:rowOff>47625</xdr:rowOff>
    </xdr:to>
    <xdr:pic>
      <xdr:nvPicPr>
        <xdr:cNvPr id="8628" name="Picture 1" descr="LOGO_ESCOBEDO_F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19626"/>
        <a:stretch>
          <a:fillRect/>
        </a:stretch>
      </xdr:blipFill>
      <xdr:spPr bwMode="auto">
        <a:xfrm>
          <a:off x="114300" y="47625"/>
          <a:ext cx="2876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438150</xdr:colOff>
      <xdr:row>0</xdr:row>
      <xdr:rowOff>38100</xdr:rowOff>
    </xdr:from>
    <xdr:to>
      <xdr:col>0</xdr:col>
      <xdr:colOff>1581150</xdr:colOff>
      <xdr:row>5</xdr:row>
      <xdr:rowOff>180975</xdr:rowOff>
    </xdr:to>
    <xdr:pic>
      <xdr:nvPicPr>
        <xdr:cNvPr id="8630" name="18 Imagen" descr="brand_0.tmp"/>
        <xdr:cNvPicPr>
          <a:picLocks/>
        </xdr:cNvPicPr>
      </xdr:nvPicPr>
      <xdr:blipFill>
        <a:blip xmlns:r="http://schemas.openxmlformats.org/officeDocument/2006/relationships" r:embed="rId2"/>
        <a:srcRect l="11504" r="11504"/>
        <a:stretch>
          <a:fillRect/>
        </a:stretch>
      </xdr:blipFill>
      <xdr:spPr bwMode="auto">
        <a:xfrm>
          <a:off x="438150" y="38100"/>
          <a:ext cx="1143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537882</xdr:colOff>
      <xdr:row>0</xdr:row>
      <xdr:rowOff>190499</xdr:rowOff>
    </xdr:from>
    <xdr:to>
      <xdr:col>15</xdr:col>
      <xdr:colOff>336175</xdr:colOff>
      <xdr:row>3</xdr:row>
      <xdr:rowOff>224116</xdr:rowOff>
    </xdr:to>
    <xdr:pic>
      <xdr:nvPicPr>
        <xdr:cNvPr id="5" name="1 Imagen" descr="1ESCOBEDO_MEJOR_B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8647" y="190499"/>
          <a:ext cx="1792940" cy="840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2990850</xdr:colOff>
      <xdr:row>0</xdr:row>
      <xdr:rowOff>47625</xdr:rowOff>
    </xdr:to>
    <xdr:pic>
      <xdr:nvPicPr>
        <xdr:cNvPr id="5" name="Picture 1" descr="LOGO_ESCOBEDO_F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19626"/>
        <a:stretch>
          <a:fillRect/>
        </a:stretch>
      </xdr:blipFill>
      <xdr:spPr bwMode="auto">
        <a:xfrm>
          <a:off x="114300" y="47625"/>
          <a:ext cx="2876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438150</xdr:colOff>
      <xdr:row>0</xdr:row>
      <xdr:rowOff>38100</xdr:rowOff>
    </xdr:from>
    <xdr:to>
      <xdr:col>0</xdr:col>
      <xdr:colOff>1372419</xdr:colOff>
      <xdr:row>4</xdr:row>
      <xdr:rowOff>112662</xdr:rowOff>
    </xdr:to>
    <xdr:pic>
      <xdr:nvPicPr>
        <xdr:cNvPr id="6" name="18 Imagen" descr="brand_0.tmp"/>
        <xdr:cNvPicPr>
          <a:picLocks/>
        </xdr:cNvPicPr>
      </xdr:nvPicPr>
      <xdr:blipFill>
        <a:blip xmlns:r="http://schemas.openxmlformats.org/officeDocument/2006/relationships" r:embed="rId2"/>
        <a:srcRect l="11504" r="11504"/>
        <a:stretch>
          <a:fillRect/>
        </a:stretch>
      </xdr:blipFill>
      <xdr:spPr bwMode="auto">
        <a:xfrm>
          <a:off x="438150" y="38100"/>
          <a:ext cx="934269" cy="11397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686210</xdr:colOff>
      <xdr:row>1</xdr:row>
      <xdr:rowOff>71694</xdr:rowOff>
    </xdr:from>
    <xdr:to>
      <xdr:col>15</xdr:col>
      <xdr:colOff>419919</xdr:colOff>
      <xdr:row>4</xdr:row>
      <xdr:rowOff>61453</xdr:rowOff>
    </xdr:to>
    <xdr:pic>
      <xdr:nvPicPr>
        <xdr:cNvPr id="7" name="1 Imagen" descr="1ESCOBEDO_MEJOR_B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7097" y="337984"/>
          <a:ext cx="1730887" cy="78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showGridLines="0" zoomScale="85" zoomScaleNormal="85" workbookViewId="0">
      <pane ySplit="8" topLeftCell="A13" activePane="bottomLeft" state="frozen"/>
      <selection pane="bottomLeft" activeCell="T25" sqref="T25"/>
    </sheetView>
  </sheetViews>
  <sheetFormatPr baseColWidth="10" defaultRowHeight="12.75" x14ac:dyDescent="0.2"/>
  <cols>
    <col min="1" max="1" width="49" style="1" customWidth="1"/>
    <col min="2" max="2" width="10.42578125" style="1" customWidth="1"/>
    <col min="3" max="3" width="8.140625" style="1" customWidth="1"/>
    <col min="4" max="4" width="9" style="1" customWidth="1"/>
    <col min="5" max="5" width="10.28515625" style="1" customWidth="1"/>
    <col min="6" max="6" width="11" style="1" customWidth="1"/>
    <col min="7" max="7" width="9.85546875" style="1" customWidth="1"/>
    <col min="8" max="8" width="10.42578125" style="1" customWidth="1"/>
    <col min="9" max="9" width="10.140625" style="1" customWidth="1"/>
    <col min="10" max="10" width="10.28515625" style="1" customWidth="1"/>
    <col min="11" max="11" width="10.42578125" style="1" customWidth="1"/>
    <col min="12" max="12" width="10.140625" style="1" customWidth="1"/>
    <col min="13" max="13" width="10.7109375" style="1" customWidth="1"/>
    <col min="14" max="14" width="10.140625" style="1" customWidth="1"/>
    <col min="15" max="16" width="9" style="1" customWidth="1"/>
    <col min="17" max="18" width="11" style="1" customWidth="1"/>
    <col min="19" max="16384" width="11.42578125" style="1"/>
  </cols>
  <sheetData>
    <row r="1" spans="1:18" ht="21" customHeight="1" x14ac:dyDescent="0.2">
      <c r="A1" s="20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8"/>
      <c r="R1" s="24"/>
    </row>
    <row r="2" spans="1:18" ht="21" customHeight="1" x14ac:dyDescent="0.3">
      <c r="A2" s="17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1"/>
      <c r="R2" s="28"/>
    </row>
    <row r="3" spans="1:18" ht="21" customHeight="1" x14ac:dyDescent="0.25">
      <c r="A3" s="15" t="s">
        <v>42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1"/>
      <c r="R3" s="28"/>
    </row>
    <row r="4" spans="1:18" ht="21" customHeight="1" x14ac:dyDescent="0.2">
      <c r="A4" s="14" t="s">
        <v>34</v>
      </c>
      <c r="B4" s="12"/>
      <c r="C4" s="12"/>
      <c r="D4" s="12"/>
      <c r="E4" s="36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1"/>
      <c r="R4" s="28"/>
    </row>
    <row r="5" spans="1:18" x14ac:dyDescent="0.2">
      <c r="A5" s="1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1"/>
      <c r="R5" s="12"/>
    </row>
    <row r="6" spans="1:18" ht="21" customHeight="1" x14ac:dyDescent="0.2">
      <c r="A6" s="1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8"/>
      <c r="R6" s="12"/>
    </row>
    <row r="7" spans="1:18" ht="13.5" x14ac:dyDescent="0.25">
      <c r="C7" s="7"/>
      <c r="D7" s="7"/>
      <c r="O7" s="7"/>
      <c r="P7" s="7"/>
      <c r="Q7" s="7"/>
      <c r="R7" s="7"/>
    </row>
    <row r="8" spans="1:18" s="6" customFormat="1" ht="36.75" customHeight="1" x14ac:dyDescent="0.2">
      <c r="A8" s="29" t="s">
        <v>13</v>
      </c>
      <c r="B8" s="29" t="s">
        <v>16</v>
      </c>
      <c r="C8" s="39" t="s">
        <v>32</v>
      </c>
      <c r="D8" s="39" t="s">
        <v>33</v>
      </c>
      <c r="E8" s="29" t="s">
        <v>10</v>
      </c>
      <c r="F8" s="29" t="s">
        <v>9</v>
      </c>
      <c r="G8" s="29" t="s">
        <v>8</v>
      </c>
      <c r="H8" s="29" t="s">
        <v>7</v>
      </c>
      <c r="I8" s="29" t="s">
        <v>6</v>
      </c>
      <c r="J8" s="29" t="s">
        <v>5</v>
      </c>
      <c r="K8" s="29" t="s">
        <v>4</v>
      </c>
      <c r="L8" s="29" t="s">
        <v>3</v>
      </c>
      <c r="M8" s="29" t="s">
        <v>2</v>
      </c>
      <c r="N8" s="29" t="s">
        <v>1</v>
      </c>
      <c r="O8" s="29" t="s">
        <v>12</v>
      </c>
      <c r="P8" s="29" t="s">
        <v>11</v>
      </c>
      <c r="Q8" s="29" t="s">
        <v>0</v>
      </c>
      <c r="R8" s="26"/>
    </row>
    <row r="9" spans="1:18" s="2" customFormat="1" ht="25.5" customHeight="1" x14ac:dyDescent="0.2">
      <c r="A9" s="30" t="s">
        <v>15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  <c r="R9" s="27"/>
    </row>
    <row r="10" spans="1:18" s="2" customFormat="1" ht="32.25" customHeight="1" x14ac:dyDescent="0.2">
      <c r="A10" s="37" t="s">
        <v>21</v>
      </c>
      <c r="B10" s="3" t="s">
        <v>20</v>
      </c>
      <c r="C10" s="5">
        <v>0.85</v>
      </c>
      <c r="D10" s="5">
        <v>0.05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/>
      <c r="O10" s="5"/>
      <c r="P10" s="5"/>
      <c r="Q10" s="34">
        <f t="shared" ref="Q10:Q17" si="0">SUM(C10:P10)</f>
        <v>0.9</v>
      </c>
      <c r="R10" s="35"/>
    </row>
    <row r="11" spans="1:18" s="2" customFormat="1" ht="32.25" customHeight="1" x14ac:dyDescent="0.2">
      <c r="A11" s="37" t="s">
        <v>22</v>
      </c>
      <c r="B11" s="3" t="s">
        <v>20</v>
      </c>
      <c r="C11" s="34">
        <v>0.9</v>
      </c>
      <c r="D11" s="5">
        <v>0.02</v>
      </c>
      <c r="E11" s="5">
        <v>0</v>
      </c>
      <c r="F11" s="5">
        <v>0</v>
      </c>
      <c r="G11" s="5">
        <v>0</v>
      </c>
      <c r="H11" s="5">
        <v>0.02</v>
      </c>
      <c r="I11" s="5">
        <v>0</v>
      </c>
      <c r="J11" s="5">
        <v>0</v>
      </c>
      <c r="K11" s="5">
        <v>0</v>
      </c>
      <c r="L11" s="5">
        <v>0</v>
      </c>
      <c r="M11" s="5">
        <v>0.06</v>
      </c>
      <c r="N11" s="5"/>
      <c r="O11" s="34"/>
      <c r="P11" s="5"/>
      <c r="Q11" s="34">
        <f t="shared" si="0"/>
        <v>1</v>
      </c>
      <c r="R11" s="35"/>
    </row>
    <row r="12" spans="1:18" s="2" customFormat="1" ht="32.25" customHeight="1" x14ac:dyDescent="0.2">
      <c r="A12" s="38" t="s">
        <v>31</v>
      </c>
      <c r="B12" s="3" t="s">
        <v>20</v>
      </c>
      <c r="C12" s="34">
        <v>0.5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/>
      <c r="O12" s="34"/>
      <c r="P12" s="5"/>
      <c r="Q12" s="34">
        <f t="shared" si="0"/>
        <v>0.5</v>
      </c>
      <c r="R12" s="35"/>
    </row>
    <row r="13" spans="1:18" s="2" customFormat="1" ht="32.25" customHeight="1" x14ac:dyDescent="0.2">
      <c r="A13" s="38" t="s">
        <v>28</v>
      </c>
      <c r="B13" s="3" t="s">
        <v>20</v>
      </c>
      <c r="C13" s="34">
        <v>0.9</v>
      </c>
      <c r="D13" s="5">
        <v>0.05</v>
      </c>
      <c r="E13" s="5">
        <v>0</v>
      </c>
      <c r="F13" s="5">
        <v>0</v>
      </c>
      <c r="G13" s="5">
        <v>0</v>
      </c>
      <c r="H13" s="5">
        <v>0.01</v>
      </c>
      <c r="I13" s="5">
        <v>0.01</v>
      </c>
      <c r="J13" s="5">
        <v>0</v>
      </c>
      <c r="K13" s="5">
        <v>0.01</v>
      </c>
      <c r="L13" s="5">
        <v>0</v>
      </c>
      <c r="M13" s="5">
        <v>0</v>
      </c>
      <c r="N13" s="5">
        <v>0</v>
      </c>
      <c r="O13" s="34">
        <v>0</v>
      </c>
      <c r="P13" s="34">
        <v>0</v>
      </c>
      <c r="Q13" s="34">
        <f t="shared" si="0"/>
        <v>0.98000000000000009</v>
      </c>
      <c r="R13" s="35"/>
    </row>
    <row r="14" spans="1:18" s="2" customFormat="1" ht="32.25" customHeight="1" x14ac:dyDescent="0.2">
      <c r="A14" s="38" t="s">
        <v>29</v>
      </c>
      <c r="B14" s="3" t="s">
        <v>20</v>
      </c>
      <c r="C14" s="34">
        <v>0.87</v>
      </c>
      <c r="D14" s="5">
        <v>0.03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0.02</v>
      </c>
      <c r="L14" s="5">
        <v>0</v>
      </c>
      <c r="M14" s="5">
        <v>0</v>
      </c>
      <c r="N14" s="5">
        <v>0</v>
      </c>
      <c r="O14" s="34">
        <v>0</v>
      </c>
      <c r="P14" s="34">
        <v>0</v>
      </c>
      <c r="Q14" s="34">
        <f t="shared" si="0"/>
        <v>0.92</v>
      </c>
      <c r="R14" s="35"/>
    </row>
    <row r="15" spans="1:18" s="2" customFormat="1" ht="32.25" customHeight="1" x14ac:dyDescent="0.2">
      <c r="A15" s="38" t="s">
        <v>27</v>
      </c>
      <c r="B15" s="3" t="s">
        <v>20</v>
      </c>
      <c r="C15" s="34">
        <v>0.85</v>
      </c>
      <c r="D15" s="5">
        <v>0.05</v>
      </c>
      <c r="E15" s="5">
        <v>0</v>
      </c>
      <c r="F15" s="5">
        <v>0</v>
      </c>
      <c r="G15" s="5">
        <v>0</v>
      </c>
      <c r="H15" s="5">
        <v>0.01</v>
      </c>
      <c r="I15" s="5">
        <v>0.01</v>
      </c>
      <c r="J15" s="5">
        <v>0.01</v>
      </c>
      <c r="K15" s="5">
        <v>0.01</v>
      </c>
      <c r="L15" s="5">
        <v>0.01</v>
      </c>
      <c r="M15" s="5">
        <v>0</v>
      </c>
      <c r="N15" s="5">
        <v>0</v>
      </c>
      <c r="O15" s="34">
        <v>0</v>
      </c>
      <c r="P15" s="34">
        <v>0</v>
      </c>
      <c r="Q15" s="34">
        <f t="shared" si="0"/>
        <v>0.95000000000000007</v>
      </c>
      <c r="R15" s="35"/>
    </row>
    <row r="16" spans="1:18" s="2" customFormat="1" ht="32.25" customHeight="1" x14ac:dyDescent="0.2">
      <c r="A16" s="38" t="s">
        <v>30</v>
      </c>
      <c r="B16" s="3" t="s">
        <v>20</v>
      </c>
      <c r="C16" s="34">
        <v>0.7</v>
      </c>
      <c r="D16" s="5">
        <v>0.19</v>
      </c>
      <c r="E16" s="5">
        <v>0</v>
      </c>
      <c r="F16" s="5">
        <v>0</v>
      </c>
      <c r="G16" s="5">
        <v>0</v>
      </c>
      <c r="H16" s="5">
        <v>0.04</v>
      </c>
      <c r="I16" s="5">
        <v>0.02</v>
      </c>
      <c r="J16" s="5">
        <v>0.01</v>
      </c>
      <c r="K16" s="5">
        <v>0</v>
      </c>
      <c r="L16" s="5">
        <v>0.04</v>
      </c>
      <c r="M16" s="5">
        <v>0</v>
      </c>
      <c r="N16" s="5">
        <v>0</v>
      </c>
      <c r="O16" s="34">
        <v>0</v>
      </c>
      <c r="P16" s="34">
        <v>0</v>
      </c>
      <c r="Q16" s="34">
        <f t="shared" si="0"/>
        <v>1</v>
      </c>
      <c r="R16" s="35"/>
    </row>
    <row r="17" spans="1:18" s="2" customFormat="1" ht="32.25" customHeight="1" x14ac:dyDescent="0.2">
      <c r="A17" s="38" t="s">
        <v>35</v>
      </c>
      <c r="B17" s="3" t="s">
        <v>20</v>
      </c>
      <c r="C17" s="5">
        <v>0.1</v>
      </c>
      <c r="D17" s="5">
        <v>0.27</v>
      </c>
      <c r="E17" s="5">
        <v>0.05</v>
      </c>
      <c r="F17" s="5">
        <v>0.23</v>
      </c>
      <c r="G17" s="5">
        <v>0.15</v>
      </c>
      <c r="H17" s="5">
        <v>0.2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34">
        <f t="shared" si="0"/>
        <v>1</v>
      </c>
      <c r="R17" s="35"/>
    </row>
    <row r="18" spans="1:18" s="2" customFormat="1" ht="32.25" hidden="1" customHeight="1" x14ac:dyDescent="0.2">
      <c r="A18" s="38" t="s">
        <v>23</v>
      </c>
      <c r="B18" s="3" t="s">
        <v>20</v>
      </c>
      <c r="C18" s="5"/>
      <c r="D18" s="5"/>
      <c r="E18" s="5">
        <v>0</v>
      </c>
      <c r="F18" s="5"/>
      <c r="G18" s="5"/>
      <c r="H18" s="5"/>
      <c r="I18" s="5"/>
      <c r="J18" s="5"/>
      <c r="K18" s="5"/>
      <c r="L18" s="5"/>
      <c r="M18" s="5"/>
      <c r="N18" s="5">
        <v>0</v>
      </c>
      <c r="O18" s="5"/>
      <c r="P18" s="5"/>
      <c r="Q18" s="34">
        <f t="shared" ref="Q18:Q27" si="1">SUM(C18:P18)</f>
        <v>0</v>
      </c>
      <c r="R18" s="35"/>
    </row>
    <row r="19" spans="1:18" s="2" customFormat="1" ht="32.25" hidden="1" customHeight="1" x14ac:dyDescent="0.2">
      <c r="A19" s="38" t="s">
        <v>24</v>
      </c>
      <c r="B19" s="3" t="s">
        <v>20</v>
      </c>
      <c r="C19" s="5"/>
      <c r="D19" s="5"/>
      <c r="E19" s="5">
        <v>0</v>
      </c>
      <c r="F19" s="5"/>
      <c r="G19" s="5"/>
      <c r="H19" s="5"/>
      <c r="I19" s="5"/>
      <c r="J19" s="5"/>
      <c r="K19" s="5"/>
      <c r="L19" s="5"/>
      <c r="M19" s="5"/>
      <c r="N19" s="5">
        <v>0</v>
      </c>
      <c r="O19" s="5"/>
      <c r="P19" s="5"/>
      <c r="Q19" s="34">
        <f t="shared" si="1"/>
        <v>0</v>
      </c>
      <c r="R19" s="35"/>
    </row>
    <row r="20" spans="1:18" s="2" customFormat="1" ht="32.25" hidden="1" customHeight="1" x14ac:dyDescent="0.2">
      <c r="A20" s="38" t="s">
        <v>25</v>
      </c>
      <c r="B20" s="3" t="s">
        <v>20</v>
      </c>
      <c r="C20" s="5"/>
      <c r="D20" s="5"/>
      <c r="E20" s="5">
        <v>0</v>
      </c>
      <c r="F20" s="5"/>
      <c r="G20" s="5"/>
      <c r="H20" s="5"/>
      <c r="I20" s="5"/>
      <c r="J20" s="5"/>
      <c r="K20" s="5"/>
      <c r="L20" s="5"/>
      <c r="M20" s="5"/>
      <c r="N20" s="5">
        <v>0</v>
      </c>
      <c r="O20" s="5"/>
      <c r="P20" s="5"/>
      <c r="Q20" s="34">
        <f t="shared" si="1"/>
        <v>0</v>
      </c>
      <c r="R20" s="35"/>
    </row>
    <row r="21" spans="1:18" s="2" customFormat="1" ht="32.25" hidden="1" customHeight="1" x14ac:dyDescent="0.2">
      <c r="A21" s="38" t="s">
        <v>26</v>
      </c>
      <c r="B21" s="3" t="s">
        <v>20</v>
      </c>
      <c r="C21" s="5"/>
      <c r="D21" s="5"/>
      <c r="E21" s="5">
        <v>0</v>
      </c>
      <c r="F21" s="5"/>
      <c r="G21" s="5"/>
      <c r="H21" s="5"/>
      <c r="I21" s="5"/>
      <c r="J21" s="5"/>
      <c r="K21" s="5"/>
      <c r="L21" s="5"/>
      <c r="M21" s="5"/>
      <c r="N21" s="5">
        <v>0</v>
      </c>
      <c r="O21" s="5"/>
      <c r="P21" s="5"/>
      <c r="Q21" s="34">
        <f t="shared" si="1"/>
        <v>0</v>
      </c>
      <c r="R21" s="35"/>
    </row>
    <row r="22" spans="1:18" s="2" customFormat="1" ht="32.25" customHeight="1" x14ac:dyDescent="0.2">
      <c r="A22" s="38" t="s">
        <v>36</v>
      </c>
      <c r="B22" s="3" t="s">
        <v>20</v>
      </c>
      <c r="C22" s="5">
        <v>0.3</v>
      </c>
      <c r="D22" s="5">
        <v>0.5</v>
      </c>
      <c r="E22" s="5">
        <v>0.1</v>
      </c>
      <c r="F22" s="5">
        <v>0.1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34">
        <f t="shared" si="1"/>
        <v>1</v>
      </c>
      <c r="R22" s="35"/>
    </row>
    <row r="23" spans="1:18" s="2" customFormat="1" ht="32.25" customHeight="1" x14ac:dyDescent="0.2">
      <c r="A23" s="38" t="s">
        <v>37</v>
      </c>
      <c r="B23" s="3" t="s">
        <v>20</v>
      </c>
      <c r="C23" s="5">
        <v>0.35</v>
      </c>
      <c r="D23" s="5">
        <v>0.55000000000000004</v>
      </c>
      <c r="E23" s="5">
        <v>0.05</v>
      </c>
      <c r="F23" s="5">
        <v>0.05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34">
        <f t="shared" si="1"/>
        <v>1</v>
      </c>
      <c r="R23" s="35"/>
    </row>
    <row r="24" spans="1:18" s="2" customFormat="1" ht="51.75" customHeight="1" x14ac:dyDescent="0.2">
      <c r="A24" s="38" t="s">
        <v>38</v>
      </c>
      <c r="B24" s="3" t="s">
        <v>20</v>
      </c>
      <c r="C24" s="5">
        <v>0.35</v>
      </c>
      <c r="D24" s="5">
        <v>0.65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34">
        <f t="shared" si="1"/>
        <v>1</v>
      </c>
      <c r="R24" s="35"/>
    </row>
    <row r="25" spans="1:18" s="2" customFormat="1" ht="32.25" customHeight="1" x14ac:dyDescent="0.2">
      <c r="A25" s="38" t="s">
        <v>39</v>
      </c>
      <c r="B25" s="3" t="s">
        <v>20</v>
      </c>
      <c r="C25" s="5">
        <v>0.1</v>
      </c>
      <c r="D25" s="5">
        <v>0.3</v>
      </c>
      <c r="E25" s="5">
        <v>0.42</v>
      </c>
      <c r="F25" s="5">
        <v>0.13</v>
      </c>
      <c r="G25" s="5">
        <v>0.02</v>
      </c>
      <c r="H25" s="5">
        <v>0.03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34">
        <f t="shared" si="1"/>
        <v>1</v>
      </c>
      <c r="R25" s="35"/>
    </row>
    <row r="26" spans="1:18" s="2" customFormat="1" ht="32.25" customHeight="1" x14ac:dyDescent="0.2">
      <c r="A26" s="38" t="s">
        <v>40</v>
      </c>
      <c r="B26" s="3" t="s">
        <v>20</v>
      </c>
      <c r="C26" s="5">
        <v>0</v>
      </c>
      <c r="D26" s="5">
        <v>0</v>
      </c>
      <c r="E26" s="5">
        <v>0.05</v>
      </c>
      <c r="F26" s="5">
        <v>0.1</v>
      </c>
      <c r="G26" s="5">
        <v>0.5</v>
      </c>
      <c r="H26" s="5">
        <v>0.25</v>
      </c>
      <c r="I26" s="5">
        <v>0.1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34">
        <f t="shared" si="1"/>
        <v>1</v>
      </c>
      <c r="R26" s="35"/>
    </row>
    <row r="27" spans="1:18" s="2" customFormat="1" ht="33" customHeight="1" x14ac:dyDescent="0.2">
      <c r="A27" s="38" t="s">
        <v>41</v>
      </c>
      <c r="B27" s="3" t="s">
        <v>20</v>
      </c>
      <c r="C27" s="5">
        <v>0</v>
      </c>
      <c r="D27" s="5">
        <v>0</v>
      </c>
      <c r="E27" s="5">
        <v>0.1</v>
      </c>
      <c r="F27" s="5">
        <v>0.4</v>
      </c>
      <c r="G27" s="5">
        <v>0.4</v>
      </c>
      <c r="H27" s="5">
        <v>0.1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34">
        <f t="shared" si="1"/>
        <v>1</v>
      </c>
      <c r="R27" s="35"/>
    </row>
    <row r="28" spans="1:18" s="2" customFormat="1" ht="36" customHeight="1" x14ac:dyDescent="0.2">
      <c r="A28" s="38"/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34"/>
      <c r="R28" s="35"/>
    </row>
    <row r="29" spans="1:18" s="2" customFormat="1" ht="32.25" customHeight="1" x14ac:dyDescent="0.2">
      <c r="A29" s="30" t="s">
        <v>19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  <c r="R29" s="25"/>
    </row>
    <row r="30" spans="1:18" ht="21.95" customHeight="1" x14ac:dyDescent="0.2">
      <c r="A30" s="4" t="s">
        <v>17</v>
      </c>
      <c r="B30" s="21" t="s">
        <v>18</v>
      </c>
      <c r="C30" s="22">
        <v>1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2</v>
      </c>
      <c r="L30" s="22">
        <v>2</v>
      </c>
      <c r="M30" s="22"/>
      <c r="N30" s="22"/>
      <c r="O30" s="22">
        <v>1</v>
      </c>
      <c r="P30" s="22"/>
      <c r="Q30" s="23"/>
    </row>
    <row r="31" spans="1:18" ht="15" x14ac:dyDescent="0.2">
      <c r="J31" s="33">
        <v>4</v>
      </c>
    </row>
  </sheetData>
  <printOptions horizontalCentered="1"/>
  <pageMargins left="0.15748031496062992" right="0.15748031496062992" top="0.27559055118110237" bottom="0.31496062992125984" header="0.23622047244094491" footer="0"/>
  <pageSetup scale="65" orientation="landscape" r:id="rId1"/>
  <headerFooter alignWithMargins="0">
    <oddFooter>&amp;C&amp;"BankGothic Md BT,Medium Negrita"&amp;8PAGINA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A7" zoomScale="93" zoomScaleNormal="93" workbookViewId="0">
      <selection activeCell="T15" sqref="T15:U15"/>
    </sheetView>
  </sheetViews>
  <sheetFormatPr baseColWidth="10" defaultRowHeight="12.75" x14ac:dyDescent="0.2"/>
  <cols>
    <col min="1" max="1" width="49" style="1" customWidth="1"/>
    <col min="2" max="2" width="10.42578125" style="1" customWidth="1"/>
    <col min="3" max="3" width="8.140625" style="1" customWidth="1"/>
    <col min="4" max="4" width="9" style="1" customWidth="1"/>
    <col min="5" max="5" width="10.28515625" style="1" customWidth="1"/>
    <col min="6" max="6" width="11" style="1" customWidth="1"/>
    <col min="7" max="7" width="9.85546875" style="1" customWidth="1"/>
    <col min="8" max="8" width="10.42578125" style="1" customWidth="1"/>
    <col min="9" max="9" width="10.140625" style="1" customWidth="1"/>
    <col min="10" max="10" width="10.28515625" style="1" customWidth="1"/>
    <col min="11" max="11" width="10.42578125" style="1" customWidth="1"/>
    <col min="12" max="12" width="10.140625" style="1" customWidth="1"/>
    <col min="13" max="13" width="10.7109375" style="1" customWidth="1"/>
    <col min="14" max="14" width="10.140625" style="1" customWidth="1"/>
    <col min="15" max="16" width="9" style="1" customWidth="1"/>
    <col min="17" max="18" width="11" style="1" customWidth="1"/>
    <col min="19" max="16384" width="11.42578125" style="1"/>
  </cols>
  <sheetData>
    <row r="1" spans="1:18" ht="21" customHeight="1" x14ac:dyDescent="0.2">
      <c r="A1" s="20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8"/>
      <c r="R1" s="24"/>
    </row>
    <row r="2" spans="1:18" ht="21" customHeight="1" x14ac:dyDescent="0.3">
      <c r="A2" s="17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1"/>
      <c r="R2" s="28"/>
    </row>
    <row r="3" spans="1:18" ht="21" customHeight="1" x14ac:dyDescent="0.25">
      <c r="A3" s="15" t="s">
        <v>42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1"/>
      <c r="R3" s="28"/>
    </row>
    <row r="4" spans="1:18" ht="21" customHeight="1" x14ac:dyDescent="0.2">
      <c r="A4" s="14" t="s">
        <v>48</v>
      </c>
      <c r="B4" s="12"/>
      <c r="C4" s="12"/>
      <c r="D4" s="12"/>
      <c r="E4" s="36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1"/>
      <c r="R4" s="28"/>
    </row>
    <row r="5" spans="1:18" x14ac:dyDescent="0.2">
      <c r="A5" s="1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1"/>
      <c r="R5" s="12"/>
    </row>
    <row r="6" spans="1:18" ht="21" customHeight="1" x14ac:dyDescent="0.2">
      <c r="A6" s="1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8"/>
      <c r="R6" s="12"/>
    </row>
    <row r="7" spans="1:18" ht="13.5" x14ac:dyDescent="0.25">
      <c r="C7" s="7"/>
      <c r="D7" s="7"/>
      <c r="O7" s="7"/>
      <c r="P7" s="7"/>
      <c r="Q7" s="7"/>
      <c r="R7" s="7"/>
    </row>
    <row r="8" spans="1:18" s="6" customFormat="1" ht="36.75" customHeight="1" x14ac:dyDescent="0.2">
      <c r="A8" s="29" t="s">
        <v>13</v>
      </c>
      <c r="B8" s="29" t="s">
        <v>16</v>
      </c>
      <c r="C8" s="39" t="s">
        <v>44</v>
      </c>
      <c r="D8" s="39" t="s">
        <v>45</v>
      </c>
      <c r="E8" s="39" t="s">
        <v>43</v>
      </c>
      <c r="F8" s="39" t="s">
        <v>46</v>
      </c>
      <c r="G8" s="29" t="s">
        <v>10</v>
      </c>
      <c r="H8" s="29" t="s">
        <v>9</v>
      </c>
      <c r="I8" s="29" t="s">
        <v>8</v>
      </c>
      <c r="J8" s="29" t="s">
        <v>7</v>
      </c>
      <c r="K8" s="29" t="s">
        <v>6</v>
      </c>
      <c r="L8" s="29" t="s">
        <v>5</v>
      </c>
      <c r="M8" s="29" t="s">
        <v>4</v>
      </c>
      <c r="N8" s="29" t="s">
        <v>3</v>
      </c>
      <c r="O8" s="29" t="s">
        <v>2</v>
      </c>
      <c r="P8" s="29" t="s">
        <v>1</v>
      </c>
      <c r="Q8" s="29" t="s">
        <v>0</v>
      </c>
      <c r="R8" s="26"/>
    </row>
    <row r="9" spans="1:18" s="2" customFormat="1" ht="25.5" customHeight="1" x14ac:dyDescent="0.2">
      <c r="A9" s="30" t="s">
        <v>15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  <c r="R9" s="27"/>
    </row>
    <row r="10" spans="1:18" s="2" customFormat="1" ht="32.25" customHeight="1" x14ac:dyDescent="0.2">
      <c r="A10" s="37" t="s">
        <v>21</v>
      </c>
      <c r="B10" s="3" t="s">
        <v>20</v>
      </c>
      <c r="C10" s="5">
        <v>0.9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/>
      <c r="L10" s="5"/>
      <c r="M10" s="5"/>
      <c r="N10" s="5"/>
      <c r="O10" s="5"/>
      <c r="P10" s="5"/>
      <c r="Q10" s="34">
        <f t="shared" ref="Q10:Q15" si="0">SUM(C10:P10)</f>
        <v>0.9</v>
      </c>
      <c r="R10" s="35"/>
    </row>
    <row r="11" spans="1:18" s="2" customFormat="1" ht="32.25" customHeight="1" x14ac:dyDescent="0.2">
      <c r="A11" s="37" t="s">
        <v>22</v>
      </c>
      <c r="B11" s="3" t="s">
        <v>20</v>
      </c>
      <c r="C11" s="34">
        <v>0.94</v>
      </c>
      <c r="D11" s="5">
        <v>0</v>
      </c>
      <c r="E11" s="34">
        <v>0</v>
      </c>
      <c r="F11" s="5">
        <v>0</v>
      </c>
      <c r="G11" s="5">
        <v>0.05</v>
      </c>
      <c r="H11" s="5">
        <v>0.01</v>
      </c>
      <c r="I11" s="5">
        <v>0</v>
      </c>
      <c r="J11" s="5">
        <v>0</v>
      </c>
      <c r="K11" s="5"/>
      <c r="L11" s="5"/>
      <c r="M11" s="5"/>
      <c r="N11" s="5"/>
      <c r="O11" s="5"/>
      <c r="P11" s="5"/>
      <c r="Q11" s="34">
        <f t="shared" si="0"/>
        <v>1</v>
      </c>
      <c r="R11" s="35"/>
    </row>
    <row r="12" spans="1:18" s="2" customFormat="1" ht="32.25" customHeight="1" x14ac:dyDescent="0.2">
      <c r="A12" s="38" t="s">
        <v>31</v>
      </c>
      <c r="B12" s="3" t="s">
        <v>20</v>
      </c>
      <c r="C12" s="34">
        <v>0.5</v>
      </c>
      <c r="D12" s="5">
        <v>0</v>
      </c>
      <c r="E12" s="34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/>
      <c r="L12" s="5"/>
      <c r="M12" s="5"/>
      <c r="N12" s="5"/>
      <c r="O12" s="5"/>
      <c r="P12" s="5"/>
      <c r="Q12" s="34">
        <f t="shared" si="0"/>
        <v>0.5</v>
      </c>
      <c r="R12" s="35"/>
    </row>
    <row r="13" spans="1:18" s="2" customFormat="1" ht="22.5" customHeight="1" x14ac:dyDescent="0.3">
      <c r="A13" s="42" t="s">
        <v>53</v>
      </c>
      <c r="B13" s="3" t="s">
        <v>20</v>
      </c>
      <c r="C13" s="34">
        <v>0</v>
      </c>
      <c r="D13" s="5">
        <v>0</v>
      </c>
      <c r="E13" s="34">
        <v>0</v>
      </c>
      <c r="F13" s="5">
        <v>0</v>
      </c>
      <c r="G13" s="5">
        <v>0.02</v>
      </c>
      <c r="H13" s="5">
        <v>0.15</v>
      </c>
      <c r="I13" s="5">
        <v>0.4</v>
      </c>
      <c r="J13" s="5">
        <v>0.13</v>
      </c>
      <c r="K13" s="5"/>
      <c r="L13" s="5"/>
      <c r="M13" s="5"/>
      <c r="N13" s="5"/>
      <c r="O13" s="34"/>
      <c r="P13" s="34"/>
      <c r="Q13" s="34">
        <f t="shared" si="0"/>
        <v>0.70000000000000007</v>
      </c>
      <c r="R13" s="35"/>
    </row>
    <row r="14" spans="1:18" s="2" customFormat="1" ht="32.25" customHeight="1" x14ac:dyDescent="0.3">
      <c r="A14" s="44" t="s">
        <v>54</v>
      </c>
      <c r="B14" s="3" t="s">
        <v>20</v>
      </c>
      <c r="C14" s="34">
        <v>0</v>
      </c>
      <c r="D14" s="5">
        <v>0</v>
      </c>
      <c r="E14" s="34">
        <v>0</v>
      </c>
      <c r="F14" s="5">
        <v>0</v>
      </c>
      <c r="G14" s="5">
        <v>0.08</v>
      </c>
      <c r="H14" s="5">
        <v>0.15</v>
      </c>
      <c r="I14" s="5">
        <v>0.13</v>
      </c>
      <c r="J14" s="5">
        <v>0.12</v>
      </c>
      <c r="K14" s="5"/>
      <c r="L14" s="5"/>
      <c r="M14" s="5"/>
      <c r="N14" s="5"/>
      <c r="O14" s="34"/>
      <c r="P14" s="34"/>
      <c r="Q14" s="34">
        <f t="shared" si="0"/>
        <v>0.48</v>
      </c>
      <c r="R14" s="35"/>
    </row>
    <row r="15" spans="1:18" s="2" customFormat="1" ht="32.25" customHeight="1" x14ac:dyDescent="0.3">
      <c r="A15" s="43" t="s">
        <v>55</v>
      </c>
      <c r="B15" s="3" t="s">
        <v>20</v>
      </c>
      <c r="C15" s="34">
        <v>0</v>
      </c>
      <c r="D15" s="5">
        <v>0</v>
      </c>
      <c r="E15" s="34">
        <v>0</v>
      </c>
      <c r="F15" s="5">
        <v>0</v>
      </c>
      <c r="G15" s="5">
        <v>0.05</v>
      </c>
      <c r="H15" s="5">
        <v>0.15</v>
      </c>
      <c r="I15" s="5">
        <v>0.12</v>
      </c>
      <c r="J15" s="5">
        <v>0.26</v>
      </c>
      <c r="K15" s="5"/>
      <c r="L15" s="5"/>
      <c r="M15" s="5"/>
      <c r="N15" s="5"/>
      <c r="O15" s="34"/>
      <c r="P15" s="34"/>
      <c r="Q15" s="34">
        <f t="shared" si="0"/>
        <v>0.58000000000000007</v>
      </c>
      <c r="R15" s="35"/>
    </row>
    <row r="16" spans="1:18" s="2" customFormat="1" ht="45.75" customHeight="1" x14ac:dyDescent="0.2">
      <c r="A16" s="41" t="s">
        <v>52</v>
      </c>
      <c r="B16" s="3" t="s">
        <v>20</v>
      </c>
      <c r="C16" s="34">
        <v>0</v>
      </c>
      <c r="D16" s="5">
        <v>0</v>
      </c>
      <c r="E16" s="5">
        <v>0</v>
      </c>
      <c r="F16" s="5">
        <v>0</v>
      </c>
      <c r="G16" s="5">
        <v>0.15</v>
      </c>
      <c r="H16" s="5">
        <v>0.2</v>
      </c>
      <c r="I16" s="5">
        <v>0.2</v>
      </c>
      <c r="J16" s="5">
        <v>0.25</v>
      </c>
      <c r="K16" s="5"/>
      <c r="L16" s="5"/>
      <c r="M16" s="5"/>
      <c r="N16" s="5"/>
      <c r="O16" s="34"/>
      <c r="P16" s="34"/>
      <c r="Q16" s="34">
        <f t="shared" ref="Q16:Q24" si="1">SUM(C16:P16)</f>
        <v>0.8</v>
      </c>
      <c r="R16" s="35"/>
    </row>
    <row r="17" spans="1:18" s="2" customFormat="1" ht="32.25" customHeight="1" x14ac:dyDescent="0.2">
      <c r="A17" s="38" t="s">
        <v>47</v>
      </c>
      <c r="B17" s="3" t="s">
        <v>20</v>
      </c>
      <c r="C17" s="5">
        <v>0.05</v>
      </c>
      <c r="D17" s="5">
        <v>0.05</v>
      </c>
      <c r="E17" s="5">
        <v>0.1</v>
      </c>
      <c r="F17" s="5">
        <v>0.15</v>
      </c>
      <c r="G17" s="5">
        <v>0.25</v>
      </c>
      <c r="H17" s="5">
        <v>0.4</v>
      </c>
      <c r="I17" s="5">
        <v>0</v>
      </c>
      <c r="J17" s="5">
        <v>0</v>
      </c>
      <c r="K17" s="5"/>
      <c r="L17" s="5"/>
      <c r="M17" s="5"/>
      <c r="N17" s="5"/>
      <c r="O17" s="5"/>
      <c r="P17" s="5"/>
      <c r="Q17" s="34">
        <f t="shared" si="1"/>
        <v>1</v>
      </c>
      <c r="R17" s="35"/>
    </row>
    <row r="18" spans="1:18" s="2" customFormat="1" ht="32.25" hidden="1" customHeight="1" x14ac:dyDescent="0.2">
      <c r="A18" s="38"/>
      <c r="B18" s="3" t="s">
        <v>20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4">
        <f t="shared" si="1"/>
        <v>0</v>
      </c>
      <c r="R18" s="35"/>
    </row>
    <row r="19" spans="1:18" s="2" customFormat="1" ht="32.25" hidden="1" customHeight="1" x14ac:dyDescent="0.2">
      <c r="A19" s="38"/>
      <c r="B19" s="3" t="s">
        <v>20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34">
        <f t="shared" si="1"/>
        <v>0</v>
      </c>
      <c r="R19" s="35"/>
    </row>
    <row r="20" spans="1:18" s="2" customFormat="1" ht="32.25" hidden="1" customHeight="1" x14ac:dyDescent="0.2">
      <c r="A20" s="38"/>
      <c r="B20" s="3" t="s">
        <v>20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34">
        <f t="shared" si="1"/>
        <v>0</v>
      </c>
      <c r="R20" s="35"/>
    </row>
    <row r="21" spans="1:18" s="2" customFormat="1" ht="32.25" hidden="1" customHeight="1" x14ac:dyDescent="0.2">
      <c r="A21" s="38"/>
      <c r="B21" s="3" t="s">
        <v>20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34">
        <f t="shared" si="1"/>
        <v>0</v>
      </c>
      <c r="R21" s="35"/>
    </row>
    <row r="22" spans="1:18" s="2" customFormat="1" ht="32.25" customHeight="1" x14ac:dyDescent="0.3">
      <c r="A22" s="40" t="s">
        <v>51</v>
      </c>
      <c r="B22" s="3" t="s">
        <v>20</v>
      </c>
      <c r="C22" s="5">
        <v>0</v>
      </c>
      <c r="D22" s="5">
        <v>0</v>
      </c>
      <c r="E22" s="5">
        <v>0.1</v>
      </c>
      <c r="F22" s="5">
        <v>0.2</v>
      </c>
      <c r="G22" s="5">
        <v>0.35</v>
      </c>
      <c r="H22" s="5">
        <v>0.15</v>
      </c>
      <c r="I22" s="5">
        <v>0.2</v>
      </c>
      <c r="J22" s="5">
        <v>0</v>
      </c>
      <c r="K22" s="5"/>
      <c r="L22" s="5"/>
      <c r="M22" s="5"/>
      <c r="N22" s="5"/>
      <c r="O22" s="5"/>
      <c r="P22" s="5"/>
      <c r="Q22" s="34">
        <f t="shared" si="1"/>
        <v>1</v>
      </c>
      <c r="R22" s="35"/>
    </row>
    <row r="23" spans="1:18" s="2" customFormat="1" ht="32.25" customHeight="1" x14ac:dyDescent="0.2">
      <c r="A23" s="38" t="s">
        <v>50</v>
      </c>
      <c r="B23" s="3" t="s">
        <v>20</v>
      </c>
      <c r="C23" s="5">
        <v>0</v>
      </c>
      <c r="D23" s="5">
        <v>0</v>
      </c>
      <c r="E23" s="5">
        <v>0.2</v>
      </c>
      <c r="F23" s="5">
        <v>0.1</v>
      </c>
      <c r="G23" s="5">
        <v>0.15</v>
      </c>
      <c r="H23" s="5">
        <v>0.05</v>
      </c>
      <c r="I23" s="5">
        <v>0.1</v>
      </c>
      <c r="J23" s="5">
        <v>0.1</v>
      </c>
      <c r="K23" s="5"/>
      <c r="L23" s="5"/>
      <c r="M23" s="5"/>
      <c r="N23" s="5"/>
      <c r="O23" s="5"/>
      <c r="P23" s="5"/>
      <c r="Q23" s="34">
        <f t="shared" si="1"/>
        <v>0.70000000000000007</v>
      </c>
      <c r="R23" s="35"/>
    </row>
    <row r="24" spans="1:18" s="2" customFormat="1" ht="32.25" customHeight="1" x14ac:dyDescent="0.2">
      <c r="A24" s="38" t="s">
        <v>49</v>
      </c>
      <c r="B24" s="3" t="s">
        <v>20</v>
      </c>
      <c r="C24" s="5">
        <v>0</v>
      </c>
      <c r="D24" s="5">
        <v>0</v>
      </c>
      <c r="E24" s="5">
        <v>0</v>
      </c>
      <c r="F24" s="5">
        <v>0.02</v>
      </c>
      <c r="G24" s="5">
        <v>0.1</v>
      </c>
      <c r="H24" s="5">
        <v>0.25</v>
      </c>
      <c r="I24" s="5">
        <v>0.28000000000000003</v>
      </c>
      <c r="J24" s="5">
        <v>0.1</v>
      </c>
      <c r="K24" s="5"/>
      <c r="L24" s="5"/>
      <c r="M24" s="5"/>
      <c r="N24" s="5"/>
      <c r="O24" s="5"/>
      <c r="P24" s="5"/>
      <c r="Q24" s="34">
        <f t="shared" si="1"/>
        <v>0.75</v>
      </c>
      <c r="R24" s="35"/>
    </row>
    <row r="25" spans="1:18" s="2" customFormat="1" ht="36" customHeight="1" x14ac:dyDescent="0.2">
      <c r="A25" s="38"/>
      <c r="B25" s="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4"/>
      <c r="R25" s="35"/>
    </row>
    <row r="26" spans="1:18" s="2" customFormat="1" ht="32.25" customHeight="1" x14ac:dyDescent="0.2">
      <c r="A26" s="30" t="s">
        <v>19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  <c r="R26" s="25"/>
    </row>
    <row r="27" spans="1:18" ht="21.95" customHeight="1" x14ac:dyDescent="0.2">
      <c r="A27" s="4" t="s">
        <v>17</v>
      </c>
      <c r="B27" s="21" t="s">
        <v>18</v>
      </c>
      <c r="C27" s="22">
        <v>0</v>
      </c>
      <c r="D27" s="22">
        <v>4</v>
      </c>
      <c r="E27" s="22">
        <v>12</v>
      </c>
      <c r="F27" s="22">
        <v>9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/>
      <c r="Q27" s="23"/>
    </row>
    <row r="28" spans="1:18" ht="15" x14ac:dyDescent="0.2">
      <c r="J28" s="33">
        <v>4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Proceso</vt:lpstr>
      <vt:lpstr>2017</vt:lpstr>
      <vt:lpstr>Proceso!Área_de_impresión</vt:lpstr>
      <vt:lpstr>Proceso!Títulos_a_imprimir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Vidal García Déciga</dc:creator>
  <cp:lastModifiedBy>x</cp:lastModifiedBy>
  <cp:lastPrinted>2016-01-12T21:31:46Z</cp:lastPrinted>
  <dcterms:created xsi:type="dcterms:W3CDTF">2011-12-07T18:50:30Z</dcterms:created>
  <dcterms:modified xsi:type="dcterms:W3CDTF">2017-05-16T16:31:59Z</dcterms:modified>
</cp:coreProperties>
</file>