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3\9-DIFUSIÓN\12 DICIEMBRE\"/>
    </mc:Choice>
  </mc:AlternateContent>
  <xr:revisionPtr revIDLastSave="0" documentId="13_ncr:1_{9137EF63-E518-473F-BE94-91899C5B641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6691" sheetId="9" r:id="rId9"/>
    <sheet name="Hidden_1_Tabla_406691" sheetId="10" r:id="rId10"/>
    <sheet name="Hidden_2_Tabla_406691" sheetId="11" r:id="rId11"/>
    <sheet name="Tabla_406692" sheetId="12" r:id="rId12"/>
    <sheet name="Tabla_406693" sheetId="13" r:id="rId13"/>
  </sheets>
  <definedNames>
    <definedName name="Hidden_1_Tabla_4066916">Hidden_1_Tabla_406691!$A$1:$A$2</definedName>
    <definedName name="Hidden_1_Tabla_4066917">#REF!</definedName>
    <definedName name="Hidden_13">Hidden_1!$A$1:$A$3</definedName>
    <definedName name="Hidden_2_Tabla_4066918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3" l="1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</calcChain>
</file>

<file path=xl/sharedStrings.xml><?xml version="1.0" encoding="utf-8"?>
<sst xmlns="http://schemas.openxmlformats.org/spreadsheetml/2006/main" count="1088" uniqueCount="384">
  <si>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</si>
  <si>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</si>
  <si>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</si>
  <si>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</si>
  <si>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</si>
  <si>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</si>
  <si>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</si>
  <si>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</si>
  <si>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</si>
  <si>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</si>
  <si>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</si>
  <si>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</si>
  <si>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</si>
  <si>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</si>
  <si>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</si>
  <si>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</si>
  <si>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</si>
  <si>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</si>
  <si>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</si>
  <si>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</si>
  <si>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</si>
  <si>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</si>
  <si>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</si>
  <si>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</si>
  <si>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</si>
  <si>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</si>
  <si>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</si>
  <si>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</si>
  <si>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</si>
  <si>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</si>
  <si>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</si>
  <si>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</si>
  <si>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</si>
  <si>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</si>
  <si>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</si>
  <si>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</si>
  <si>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</si>
  <si>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406698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</si>
  <si>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</si>
  <si>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</si>
  <si>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</si>
  <si>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</si>
  <si>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</si>
  <si>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</si>
  <si>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</si>
  <si>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</si>
  <si>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</si>
  <si>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406688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</si>
  <si>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</si>
  <si>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</si>
  <si>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</si>
  <si>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</si>
  <si>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</si>
  <si>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</si>
  <si>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</si>
  <si>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</si>
  <si>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</si>
  <si>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</si>
  <si>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</si>
  <si>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</si>
  <si>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</si>
  <si>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</si>
  <si>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</si>
  <si>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</si>
  <si>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</si>
  <si>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</si>
  <si>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</si>
  <si>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</si>
  <si>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</si>
  <si>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</si>
  <si>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</si>
  <si>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</si>
  <si>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</si>
  <si>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</si>
  <si>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</si>
  <si>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</si>
  <si>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</si>
  <si>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</si>
  <si>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</si>
  <si>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</si>
  <si>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</si>
  <si>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</si>
  <si>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</si>
  <si>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</si>
  <si>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</si>
  <si>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</si>
  <si>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</si>
  <si>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</si>
  <si>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</si>
  <si>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</si>
  <si>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</si>
  <si>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</si>
  <si>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</si>
  <si>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</si>
  <si>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</si>
  <si>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</si>
  <si>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</si>
  <si>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</si>
  <si>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</si>
  <si>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</si>
  <si>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</si>
  <si>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</si>
  <si>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</si>
  <si>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</si>
  <si>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</si>
  <si>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</si>
  <si>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</si>
  <si>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</si>
  <si>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</si>
  <si>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</si>
  <si>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</si>
  <si>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</si>
  <si>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</si>
  <si>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</si>
  <si>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</si>
  <si>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52775</t>
  </si>
  <si>
    <t>52776</t>
  </si>
  <si>
    <t>52777</t>
  </si>
  <si>
    <t>52778</t>
  </si>
  <si>
    <t>52783</t>
  </si>
  <si>
    <t>77425</t>
  </si>
  <si>
    <t>52779</t>
  </si>
  <si>
    <t>52780</t>
  </si>
  <si>
    <t>52781</t>
  </si>
  <si>
    <t>52782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</si>
  <si>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</si>
  <si>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</si>
  <si>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</si>
  <si>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</si>
  <si>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</si>
  <si>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</si>
  <si>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</si>
  <si>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</si>
  <si>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</si>
  <si>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</si>
  <si>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</si>
  <si>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</si>
  <si>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</si>
  <si>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</si>
  <si>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</si>
  <si>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</si>
  <si>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</si>
  <si>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</si>
  <si>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</si>
  <si>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</si>
  <si>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</si>
  <si>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</si>
  <si>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</si>
  <si>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</si>
  <si>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</si>
  <si>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</si>
  <si>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</si>
  <si>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</si>
  <si>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</si>
  <si>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</si>
  <si>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</si>
  <si>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</si>
  <si>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</si>
  <si>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</si>
  <si>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</si>
  <si>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</si>
  <si>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</si>
  <si>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</si>
  <si>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</si>
  <si>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</si>
  <si>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</si>
  <si>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</si>
  <si>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</si>
  <si>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</si>
  <si>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</si>
  <si>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</si>
  <si>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</si>
  <si>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</si>
  <si>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</si>
  <si>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</si>
  <si>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</si>
  <si>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</si>
  <si>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</si>
  <si>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</si>
  <si>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</si>
  <si>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</si>
  <si>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difusión.</t>
  </si>
  <si>
    <t>publicidad</t>
  </si>
  <si>
    <t>publicidad en portal</t>
  </si>
  <si>
    <t>Municipio de General Escobedo</t>
  </si>
  <si>
    <t>publicidad en banner</t>
  </si>
  <si>
    <t>informar</t>
  </si>
  <si>
    <t>difundir</t>
  </si>
  <si>
    <t>Municipio General Escobedo</t>
  </si>
  <si>
    <t>oficina de información, enlace y difusión</t>
  </si>
  <si>
    <t>local</t>
  </si>
  <si>
    <t>escobedo</t>
  </si>
  <si>
    <t>Todos</t>
  </si>
  <si>
    <t>Oficina de Información, Enlace y Difusión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</si>
  <si>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</si>
  <si>
    <t>servicio publicitario</t>
  </si>
  <si>
    <t>comunicados y notas</t>
  </si>
  <si>
    <t>No se cuenta con numero de referencia de identificacion del contrato.</t>
  </si>
  <si>
    <t>trasmision en tv</t>
  </si>
  <si>
    <t>difusion en radio</t>
  </si>
  <si>
    <t>difusion institucional</t>
  </si>
  <si>
    <t>publicidad revista</t>
  </si>
  <si>
    <t>publicidad y comunicados</t>
  </si>
  <si>
    <t>transmision de servicio</t>
  </si>
  <si>
    <t>publicidad en portal banner y notas</t>
  </si>
  <si>
    <t>banner y comunicados</t>
  </si>
  <si>
    <t>publicidad periodico</t>
  </si>
  <si>
    <t>notas y desplegdos</t>
  </si>
  <si>
    <t>publicidad portal</t>
  </si>
  <si>
    <t>notas y banner</t>
  </si>
  <si>
    <t>publicidad en revista</t>
  </si>
  <si>
    <t>BLANCA ELIZABETH</t>
  </si>
  <si>
    <t>LUGO</t>
  </si>
  <si>
    <t>PERALES</t>
  </si>
  <si>
    <t>BLANCA ELIZABETH LUGO PERALES</t>
  </si>
  <si>
    <t>Art. 77 fracc.I de la Ley de Egresos de N.L. y 25 fracc.III de la Ley de Adquisiciones, Arrendamientos y contratación de Servicios del Estado de Nuevo León</t>
  </si>
  <si>
    <t>Para los efectos previstos por los artículos 25, 42 y 43 de la Ley de Adquisiciones, Arrendamientos y Contratación de Servicios del Estado de Nuevo León</t>
  </si>
  <si>
    <t xml:space="preserve">CARLOS  </t>
  </si>
  <si>
    <t xml:space="preserve">HERNANDEZ </t>
  </si>
  <si>
    <t>HERNANDEZ</t>
  </si>
  <si>
    <t>CARLOS HERNANDEZ HERNANDEZ</t>
  </si>
  <si>
    <t>CLAUDIA</t>
  </si>
  <si>
    <t>LEON</t>
  </si>
  <si>
    <t>TOVAR</t>
  </si>
  <si>
    <t>CLAUDIA LEON TOVAR</t>
  </si>
  <si>
    <t>GLORIA LETICIA</t>
  </si>
  <si>
    <t>BLANCO</t>
  </si>
  <si>
    <t>POLINA</t>
  </si>
  <si>
    <t>GLORIA LETICIA BLANCO POLINA</t>
  </si>
  <si>
    <t>EDITORIAL MONTERREY SA DE CV</t>
  </si>
  <si>
    <t>GONZALO ISRAEL</t>
  </si>
  <si>
    <t>ESTRADA</t>
  </si>
  <si>
    <t>SAENZ</t>
  </si>
  <si>
    <t>GOZALO ISRAEL ESTRADA SAENZ</t>
  </si>
  <si>
    <t>EMO0801210AS6</t>
  </si>
  <si>
    <t>EDITORIAL CORPORATIVO GRAFICO DE NL SA DE CV</t>
  </si>
  <si>
    <t>RAUL</t>
  </si>
  <si>
    <t>CARRIZALES</t>
  </si>
  <si>
    <t>VALERO</t>
  </si>
  <si>
    <t>RAUL CARRIZALES VALERO</t>
  </si>
  <si>
    <t>ECG120829FA8</t>
  </si>
  <si>
    <t>EITMEDIA GLOBAL SA DE CV</t>
  </si>
  <si>
    <t>RENE GERARDO</t>
  </si>
  <si>
    <t>LEDEZMA</t>
  </si>
  <si>
    <t>DIAZ</t>
  </si>
  <si>
    <t>RENE GERARDO LEDEZMA DIAZ</t>
  </si>
  <si>
    <t>EIT1409245B4</t>
  </si>
  <si>
    <t>ERICK ADRIAN</t>
  </si>
  <si>
    <t>LOPEZ</t>
  </si>
  <si>
    <t>ERICK ADRIAN LOPEZ HERNANDEZ</t>
  </si>
  <si>
    <t>GANDHY SOL ANTONIO</t>
  </si>
  <si>
    <t>VALLADARES</t>
  </si>
  <si>
    <t>GANDHY SOL ANTONIO HERNANDEZ VALLADARES</t>
  </si>
  <si>
    <t>MULTIMEDIOS SA</t>
  </si>
  <si>
    <t>SERGIO</t>
  </si>
  <si>
    <t>WEINGEND</t>
  </si>
  <si>
    <t>GOMEZ</t>
  </si>
  <si>
    <t>SERGIO WEINGEND GOMEZ</t>
  </si>
  <si>
    <t>MUL0711147NA</t>
  </si>
  <si>
    <t>GRUPO MASS COMUNICACIONES SA DE CV</t>
  </si>
  <si>
    <t>MARIO ENRIQUE</t>
  </si>
  <si>
    <t>GAMEZ</t>
  </si>
  <si>
    <t>FONSECA</t>
  </si>
  <si>
    <t>MARIO ENRIQUE GAMEZ FONSECA</t>
  </si>
  <si>
    <t>GMC9905201XA</t>
  </si>
  <si>
    <t>JORGE VICTOR</t>
  </si>
  <si>
    <t>DRAGUSTINOVIS</t>
  </si>
  <si>
    <t>SOSA</t>
  </si>
  <si>
    <t>JORGE VICTOR DRAGUSTINOVIS SOSA</t>
  </si>
  <si>
    <t>JOSE JUAN</t>
  </si>
  <si>
    <t>DELGADO</t>
  </si>
  <si>
    <t>TENIENTE</t>
  </si>
  <si>
    <t>JOSE JUAN DELGADO TENIENTE</t>
  </si>
  <si>
    <t>KLAVE MEDIA SAPI DE CV</t>
  </si>
  <si>
    <t xml:space="preserve">NALLELY SARAHI </t>
  </si>
  <si>
    <t>JULIAN</t>
  </si>
  <si>
    <t>PEREZ</t>
  </si>
  <si>
    <t>NALLELY SARAHI JULIAN PEREZ</t>
  </si>
  <si>
    <t>KME1409186B1</t>
  </si>
  <si>
    <t>LINDA GUADALUPE</t>
  </si>
  <si>
    <t>AVILA</t>
  </si>
  <si>
    <t>LINDA GUADALUPE AVILA HERNANDEZ</t>
  </si>
  <si>
    <t>MARIA DE LOS ANGELES</t>
  </si>
  <si>
    <t>MARTINEZ</t>
  </si>
  <si>
    <t>HERRERA</t>
  </si>
  <si>
    <t>MARIA DE LOS ANGELES MARTINEZ HERRERA</t>
  </si>
  <si>
    <t>PUBLIMAX SA DE CV</t>
  </si>
  <si>
    <t>RUBEN</t>
  </si>
  <si>
    <t>JORDAN</t>
  </si>
  <si>
    <t>GARCIA</t>
  </si>
  <si>
    <t>RUBEN JORDAN GARCIA</t>
  </si>
  <si>
    <t>PUB9404255F7</t>
  </si>
  <si>
    <t>EDITORA REGIO SA DE CV</t>
  </si>
  <si>
    <t>LEOPOLDO</t>
  </si>
  <si>
    <t>ESPINOSA</t>
  </si>
  <si>
    <t>BENAVIDES</t>
  </si>
  <si>
    <t>LEOPOLDO ESPINOSA BENAVIDES</t>
  </si>
  <si>
    <t>ERE9807038I8</t>
  </si>
  <si>
    <t>CLAUDIA LILIANA</t>
  </si>
  <si>
    <t>CAMERO</t>
  </si>
  <si>
    <t>HURTADO</t>
  </si>
  <si>
    <t>CLAUDIA LILIANA CAMERO HURTADO</t>
  </si>
  <si>
    <t>CONCEPCION</t>
  </si>
  <si>
    <t>GONZÁLEZ</t>
  </si>
  <si>
    <t>CONCEPCION CARRIZALEZ GONZALEZ</t>
  </si>
  <si>
    <t>GRUPO EDITORIAL CRUCERO SA CV</t>
  </si>
  <si>
    <t>OMAR ELI</t>
  </si>
  <si>
    <t>ROBLES</t>
  </si>
  <si>
    <t>OLVERA</t>
  </si>
  <si>
    <t>OMAR ELI ROBLES OLVERA</t>
  </si>
  <si>
    <t>GEC0612141K0</t>
  </si>
  <si>
    <t>Art. 77 fracc.II de la Ley de Egresos de N.L. y 25 fracc.III de la Ley de Adquisiciones, Arrendamientos y contratación de Servicios del Estado de Nuevo León</t>
  </si>
  <si>
    <t>MEDIOS COBALTO SAS DE CV</t>
  </si>
  <si>
    <t>JESUS</t>
  </si>
  <si>
    <t>PADILLA</t>
  </si>
  <si>
    <t>GONZALEZ</t>
  </si>
  <si>
    <t>JESUS PADILLA GONZALEZ</t>
  </si>
  <si>
    <t>MCO1912101H7</t>
  </si>
  <si>
    <t>MOBILNEWS SA DE CV</t>
  </si>
  <si>
    <t>JESUS ALEJANDRO</t>
  </si>
  <si>
    <t>VILLARREAL</t>
  </si>
  <si>
    <t>ALEJANDRO</t>
  </si>
  <si>
    <t>JESUS ALEJANDRO VILLARREAL ALEJANDRO</t>
  </si>
  <si>
    <t>MOB180424PX9</t>
  </si>
  <si>
    <t>VERBO LIBRE EDITORES SA DE CV</t>
  </si>
  <si>
    <t>CLAUDIA GEORGINA</t>
  </si>
  <si>
    <t>DEANDAR</t>
  </si>
  <si>
    <t>ROBINSON</t>
  </si>
  <si>
    <t>CLAUDIA GEROGINA DEANDAR ROBINSON</t>
  </si>
  <si>
    <t>VLE05022877A</t>
  </si>
  <si>
    <t>promocion y difusion</t>
  </si>
  <si>
    <t>promocion ydifusion</t>
  </si>
  <si>
    <t>PUBLICIDAD</t>
  </si>
  <si>
    <t>https://escobedo.gob.mx/transparencia/doc/HV-ENL/2023062814525936.pdf</t>
  </si>
  <si>
    <t>2055be69</t>
  </si>
  <si>
    <t>https://escobedo.gob.mx/transparencia/doc/HV-ENL/2024013123215891.PDF</t>
  </si>
  <si>
    <t>https://escobedo.gob.mx/transparencia/doc/HV-ENL/2023062814563456.pdf</t>
  </si>
  <si>
    <t>https://escobedo.gob.mx/transparencia/doc/HV-ENL/2024013123333767.PDF</t>
  </si>
  <si>
    <t>https://escobedo.gob.mx/transparencia/doc/HV-ENL/2023062814573884.pdf</t>
  </si>
  <si>
    <t>https://escobedo.gob.mx/transparencia/doc/HV-ENL/202401312338261.PDF</t>
  </si>
  <si>
    <t>https://escobedo.gob.mx/transparencia/doc/HV-ENL/2023062811411083.pdf</t>
  </si>
  <si>
    <t>cac3a</t>
  </si>
  <si>
    <t>https://escobedo.gob.mx/transparencia/doc/HV-ENL/2024013123512543.PDF</t>
  </si>
  <si>
    <t>https://escobedo.gob.mx/transparencia/doc/HV-ENL/2023062815052799.pdf</t>
  </si>
  <si>
    <t>https://escobedo.gob.mx/transparencia/doc/HV-ENL/2024013123430344.pdf</t>
  </si>
  <si>
    <t>https://escobedo.gob.mx/transparencia/doc/HV-ENL/202306281503404.pdf</t>
  </si>
  <si>
    <t>https://escobedo.gob.mx/transparencia/doc/HV-ENL/2024013123421467.pdf</t>
  </si>
  <si>
    <t>https://escobedo.gob.mx/transparencia/doc/HV-ENL/2023062811474591.pdf</t>
  </si>
  <si>
    <t>https://escobedo.gob.mx/transparencia/doc/HV-ENL/2024013123433898.pdf</t>
  </si>
  <si>
    <t>https://escobedo.gob.mx/transparencia/doc/HV-ENL/202306281139573.pdf</t>
  </si>
  <si>
    <t>https://escobedo.gob.mx/transparencia/doc/HV-ENL/2024013123443977.PDF</t>
  </si>
  <si>
    <t>https://escobedo.gob.mx/transparencia/doc/HV-ENL/2023062811403743.pdf</t>
  </si>
  <si>
    <t>https://escobedo.gob.mx/transparencia/doc/HV-ENL/2024013123491762.PDF</t>
  </si>
  <si>
    <t>https://escobedo.gob.mx/transparencia/doc/HV-ENL/2023062811464367.pdf</t>
  </si>
  <si>
    <t>https://escobedo.gob.mx/transparencia/doc/HV-ENL/2024020100084420.pdf</t>
  </si>
  <si>
    <t>https://escobedo.gob.mx/transparencia/doc/HV-ENL/2023062811414242.pdf</t>
  </si>
  <si>
    <t>https://escobedo.gob.mx/transparencia/doc/HV-ENL/2024013123534088.pdf</t>
  </si>
  <si>
    <t>https://escobedo.gob.mx/transparencia/doc/HV-ENL/2023062811422598.pdf</t>
  </si>
  <si>
    <t>https://escobedo.gob.mx/transparencia/doc/HV-ENL/2024013123570690.PDF</t>
  </si>
  <si>
    <t>https://escobedo.gob.mx/transparencia/doc/HV-ENL/2023062811430815.pdf</t>
  </si>
  <si>
    <t>eecb</t>
  </si>
  <si>
    <t>https://escobedo.gob.mx/transparencia/doc/HV-ENL/2024013123581765.PDF</t>
  </si>
  <si>
    <t>https://escobedo.gob.mx/transparencia/doc/HV-ENL/2023062811441535.pdf</t>
  </si>
  <si>
    <t>https://escobedo.gob.mx/transparencia/doc/HV-ENL/2024020100003111.pdf</t>
  </si>
  <si>
    <t>https://escobedo.gob.mx/transparencia/doc/HV-ENL/2023062811445030.pdf</t>
  </si>
  <si>
    <t>https://escobedo.gob.mx/transparencia/doc/HV-ENL/2024020100014384.PDF</t>
  </si>
  <si>
    <t>https://escobedo.gob.mx/transparencia/doc/HV-ENL/2023062811460358.pdf</t>
  </si>
  <si>
    <t>https://escobedo.gob.mx/transparencia/doc/HV-ENL/202402010002249.PDF</t>
  </si>
  <si>
    <t>https://escobedo.gob.mx/transparencia/doc/HV-ENL/2023062811471744.pdf</t>
  </si>
  <si>
    <t>https://escobedo.gob.mx/transparencia/doc/HV-ENL/2024020100094419.pdf</t>
  </si>
  <si>
    <t>https://escobedo.gob.mx/transparencia/doc/HV-ENL/2023062815012187.pdf</t>
  </si>
  <si>
    <t>https://escobedo.gob.mx/transparencia/doc/HV-ENL/2024013123412128.pdf</t>
  </si>
  <si>
    <t>https://escobedo.gob.mx/transparencia/doc/HV-ENL/2023062814584123.pdf</t>
  </si>
  <si>
    <t>https://escobedo.gob.mx/transparencia/doc/HV-ENL/2024013123391185.PDF</t>
  </si>
  <si>
    <t>https://escobedo.gob.mx/transparencia/doc/HV-ENL/2023062814595560.pdf</t>
  </si>
  <si>
    <t>https://escobedo.gob.mx/transparencia/doc/HV-ENL/2024013123395650.PDF</t>
  </si>
  <si>
    <t>https://escobedo.gob.mx/transparencia/doc/HV-ENL/2023121308513565.PDF</t>
  </si>
  <si>
    <t>https://escobedo.gob.mx/transparencia/doc/HV-ENL/202401312352146.pdf</t>
  </si>
  <si>
    <t>https://escobedo.gob.mx/transparencia/doc/HV-ENL/2023121309353960.PDF</t>
  </si>
  <si>
    <t>https://escobedo.gob.mx/transparencia/doc/HV-ENL/2024020100033628.pdf</t>
  </si>
  <si>
    <t>https://escobedo.gob.mx/transparencia/doc/HV-ENL/2023121309394891.PDF</t>
  </si>
  <si>
    <t>https://escobedo.gob.mx/transparencia/doc/HV-ENL/2024020100043621.pdf</t>
  </si>
  <si>
    <t>https://escobedo.gob.mx/transparencia/doc/HV-ENL/2023121309434820.PDF</t>
  </si>
  <si>
    <t>https://escobedo.gob.mx/transparencia/doc/HV-ENL/2024020100105439.pdf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</si>
</sst>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Fill="1"/>
    <xf numFmtId="0" fontId="0" fillId="0" borderId="0" xfId="0" applyAlignment="1">
      <alignment horizontal="right"/>
    </xf>
    <xf numFmtId="0" fontId="6" fillId="0" borderId="0" xfId="0" applyFont="1"/>
    <xf numFmtId="0" fontId="5" fillId="0" borderId="0" xfId="1" applyAlignment="1">
      <alignment vertical="center"/>
    </xf>
    <xf numFmtId="0" fontId="5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3062811414242.pdf" TargetMode="External"/><Relationship Id="rId13" Type="http://schemas.openxmlformats.org/officeDocument/2006/relationships/hyperlink" Target="https://escobedo.gob.mx/transparencia/doc/HV-ENL/2023062811460358.pdf" TargetMode="External"/><Relationship Id="rId18" Type="http://schemas.openxmlformats.org/officeDocument/2006/relationships/hyperlink" Target="https://escobedo.gob.mx/transparencia/doc/HV-ENL/2023062811411083.pdf" TargetMode="External"/><Relationship Id="rId3" Type="http://schemas.openxmlformats.org/officeDocument/2006/relationships/hyperlink" Target="https://escobedo.gob.mx/transparencia/doc/HV-ENL/2023062814573884.pdf" TargetMode="External"/><Relationship Id="rId21" Type="http://schemas.openxmlformats.org/officeDocument/2006/relationships/hyperlink" Target="https://escobedo.gob.mx/transparencia/doc/HV-ENL/2023121308513565.PDF" TargetMode="External"/><Relationship Id="rId7" Type="http://schemas.openxmlformats.org/officeDocument/2006/relationships/hyperlink" Target="https://escobedo.gob.mx/transparencia/doc/HV-ENL/2023062811403743.pdf" TargetMode="External"/><Relationship Id="rId12" Type="http://schemas.openxmlformats.org/officeDocument/2006/relationships/hyperlink" Target="https://escobedo.gob.mx/transparencia/doc/HV-ENL/2023062811445030.pdf" TargetMode="External"/><Relationship Id="rId17" Type="http://schemas.openxmlformats.org/officeDocument/2006/relationships/hyperlink" Target="https://escobedo.gob.mx/transparencia/doc/HV-ENL/2023062811464367.pdf" TargetMode="External"/><Relationship Id="rId2" Type="http://schemas.openxmlformats.org/officeDocument/2006/relationships/hyperlink" Target="https://escobedo.gob.mx/transparencia/doc/HV-ENL/2023062814563456.pdf" TargetMode="External"/><Relationship Id="rId16" Type="http://schemas.openxmlformats.org/officeDocument/2006/relationships/hyperlink" Target="https://escobedo.gob.mx/transparencia/doc/HV-ENL/2023062814584123.pdf" TargetMode="External"/><Relationship Id="rId20" Type="http://schemas.openxmlformats.org/officeDocument/2006/relationships/hyperlink" Target="https://escobedo.gob.mx/transparencia/doc/HV-ENL/2023062814595560.pdf" TargetMode="External"/><Relationship Id="rId1" Type="http://schemas.openxmlformats.org/officeDocument/2006/relationships/hyperlink" Target="https://escobedo.gob.mx/transparencia/doc/HV-ENL/2023062814525936.pdf" TargetMode="External"/><Relationship Id="rId6" Type="http://schemas.openxmlformats.org/officeDocument/2006/relationships/hyperlink" Target="https://escobedo.gob.mx/transparencia/doc/HV-ENL/202306281139573.pdf" TargetMode="External"/><Relationship Id="rId11" Type="http://schemas.openxmlformats.org/officeDocument/2006/relationships/hyperlink" Target="https://escobedo.gob.mx/transparencia/doc/HV-ENL/2023062811441535.pdf" TargetMode="External"/><Relationship Id="rId24" Type="http://schemas.openxmlformats.org/officeDocument/2006/relationships/hyperlink" Target="https://escobedo.gob.mx/transparencia/doc/HV-ENL/2023121309434820.PDF" TargetMode="External"/><Relationship Id="rId5" Type="http://schemas.openxmlformats.org/officeDocument/2006/relationships/hyperlink" Target="https://escobedo.gob.mx/transparencia/doc/HV-ENL/2023062811474591.pdf" TargetMode="External"/><Relationship Id="rId15" Type="http://schemas.openxmlformats.org/officeDocument/2006/relationships/hyperlink" Target="https://escobedo.gob.mx/transparencia/doc/HV-ENL/2023062815012187.pdf" TargetMode="External"/><Relationship Id="rId23" Type="http://schemas.openxmlformats.org/officeDocument/2006/relationships/hyperlink" Target="https://escobedo.gob.mx/transparencia/doc/HV-ENL/2023121309394891.PDF" TargetMode="External"/><Relationship Id="rId10" Type="http://schemas.openxmlformats.org/officeDocument/2006/relationships/hyperlink" Target="https://escobedo.gob.mx/transparencia/doc/HV-ENL/2023062811430815.pdf" TargetMode="External"/><Relationship Id="rId19" Type="http://schemas.openxmlformats.org/officeDocument/2006/relationships/hyperlink" Target="https://escobedo.gob.mx/transparencia/doc/HV-ENL/2023062815052799.pdf" TargetMode="External"/><Relationship Id="rId4" Type="http://schemas.openxmlformats.org/officeDocument/2006/relationships/hyperlink" Target="https://escobedo.gob.mx/transparencia/doc/HV-ENL/202306281503404.pdf" TargetMode="External"/><Relationship Id="rId9" Type="http://schemas.openxmlformats.org/officeDocument/2006/relationships/hyperlink" Target="https://escobedo.gob.mx/transparencia/doc/HV-ENL/2023062811422598.pdf" TargetMode="External"/><Relationship Id="rId14" Type="http://schemas.openxmlformats.org/officeDocument/2006/relationships/hyperlink" Target="https://escobedo.gob.mx/transparencia/doc/HV-ENL/2023062811471744.pdf" TargetMode="External"/><Relationship Id="rId22" Type="http://schemas.openxmlformats.org/officeDocument/2006/relationships/hyperlink" Target="https://escobedo.gob.mx/transparencia/doc/HV-ENL/20231213093539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75" bestFit="1" customWidth="1"/>
    <col min="24" max="24" width="58.109375" bestFit="1" customWidth="1"/>
    <col min="25" max="25" width="17.44140625" bestFit="1" customWidth="1"/>
    <col min="26" max="26" width="13.88671875" bestFit="1" customWidth="1"/>
    <col min="27" max="27" width="13.33203125" bestFit="1" customWidth="1"/>
    <col min="28" max="28" width="19" bestFit="1" customWidth="1"/>
    <col min="29" max="31" width="46" bestFit="1" customWidth="1"/>
    <col min="32" max="32" width="73.218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3">
      <c r="A8">
        <v>2023</v>
      </c>
      <c r="B8" s="3">
        <v>45261</v>
      </c>
      <c r="C8" s="3">
        <v>45291</v>
      </c>
      <c r="D8" t="s">
        <v>86</v>
      </c>
      <c r="E8" t="s">
        <v>181</v>
      </c>
      <c r="F8" t="s">
        <v>89</v>
      </c>
      <c r="G8" t="s">
        <v>182</v>
      </c>
      <c r="H8" t="s">
        <v>98</v>
      </c>
      <c r="I8" t="s">
        <v>183</v>
      </c>
      <c r="J8" t="s">
        <v>104</v>
      </c>
      <c r="K8" t="s">
        <v>184</v>
      </c>
      <c r="L8">
        <v>2022</v>
      </c>
      <c r="M8" t="s">
        <v>185</v>
      </c>
      <c r="N8" t="s">
        <v>186</v>
      </c>
      <c r="O8" t="s">
        <v>187</v>
      </c>
      <c r="P8">
        <v>8032.5</v>
      </c>
      <c r="Q8" t="s">
        <v>188</v>
      </c>
      <c r="R8" t="s">
        <v>189</v>
      </c>
      <c r="S8" t="s">
        <v>107</v>
      </c>
      <c r="T8" t="s">
        <v>190</v>
      </c>
      <c r="U8" s="3">
        <v>44866</v>
      </c>
      <c r="V8" s="3">
        <v>44895</v>
      </c>
      <c r="W8" t="s">
        <v>111</v>
      </c>
      <c r="X8" t="s">
        <v>114</v>
      </c>
      <c r="Y8" t="s">
        <v>191</v>
      </c>
      <c r="Z8" t="s">
        <v>192</v>
      </c>
      <c r="AA8" t="s">
        <v>192</v>
      </c>
      <c r="AB8" t="s">
        <v>192</v>
      </c>
      <c r="AC8">
        <v>1</v>
      </c>
      <c r="AD8">
        <v>1</v>
      </c>
      <c r="AE8">
        <v>1</v>
      </c>
      <c r="AF8" t="s">
        <v>193</v>
      </c>
      <c r="AG8" s="3">
        <v>45322</v>
      </c>
      <c r="AH8" s="3">
        <v>45291</v>
      </c>
      <c r="AI8" t="s">
        <v>194</v>
      </c>
    </row>
    <row r="9" spans="1:35" x14ac:dyDescent="0.3">
      <c r="A9">
        <v>2023</v>
      </c>
      <c r="B9" s="3">
        <v>45261</v>
      </c>
      <c r="C9" s="3">
        <v>45291</v>
      </c>
      <c r="D9" t="s">
        <v>86</v>
      </c>
      <c r="E9" t="s">
        <v>181</v>
      </c>
      <c r="F9" t="s">
        <v>89</v>
      </c>
      <c r="G9" t="s">
        <v>182</v>
      </c>
      <c r="H9" t="s">
        <v>97</v>
      </c>
      <c r="I9" t="s">
        <v>195</v>
      </c>
      <c r="J9" t="s">
        <v>104</v>
      </c>
      <c r="K9" t="s">
        <v>184</v>
      </c>
      <c r="L9">
        <v>2022</v>
      </c>
      <c r="M9" t="s">
        <v>196</v>
      </c>
      <c r="N9" t="s">
        <v>186</v>
      </c>
      <c r="O9" t="s">
        <v>187</v>
      </c>
      <c r="P9">
        <v>9280</v>
      </c>
      <c r="Q9" t="s">
        <v>188</v>
      </c>
      <c r="R9" t="s">
        <v>189</v>
      </c>
      <c r="S9" t="s">
        <v>107</v>
      </c>
      <c r="T9" t="s">
        <v>190</v>
      </c>
      <c r="U9" s="3">
        <v>44866</v>
      </c>
      <c r="V9" s="3">
        <v>44895</v>
      </c>
      <c r="W9" t="s">
        <v>111</v>
      </c>
      <c r="X9" t="s">
        <v>114</v>
      </c>
      <c r="Y9" t="s">
        <v>191</v>
      </c>
      <c r="Z9" t="s">
        <v>192</v>
      </c>
      <c r="AA9" t="s">
        <v>192</v>
      </c>
      <c r="AB9" t="s">
        <v>192</v>
      </c>
      <c r="AC9">
        <v>2</v>
      </c>
      <c r="AD9">
        <v>1</v>
      </c>
      <c r="AE9">
        <v>2</v>
      </c>
      <c r="AF9" t="s">
        <v>193</v>
      </c>
      <c r="AG9" s="3">
        <v>45322</v>
      </c>
      <c r="AH9" s="3">
        <v>45291</v>
      </c>
      <c r="AI9" t="s">
        <v>194</v>
      </c>
    </row>
    <row r="10" spans="1:35" x14ac:dyDescent="0.3">
      <c r="A10">
        <v>2023</v>
      </c>
      <c r="B10" s="3">
        <v>45261</v>
      </c>
      <c r="C10" s="3">
        <v>45291</v>
      </c>
      <c r="D10" t="s">
        <v>86</v>
      </c>
      <c r="E10" t="s">
        <v>181</v>
      </c>
      <c r="F10" t="s">
        <v>89</v>
      </c>
      <c r="G10" t="s">
        <v>182</v>
      </c>
      <c r="H10" t="s">
        <v>98</v>
      </c>
      <c r="I10" t="s">
        <v>183</v>
      </c>
      <c r="J10" t="s">
        <v>104</v>
      </c>
      <c r="K10" t="s">
        <v>184</v>
      </c>
      <c r="L10">
        <v>2022</v>
      </c>
      <c r="M10" t="s">
        <v>185</v>
      </c>
      <c r="N10" t="s">
        <v>186</v>
      </c>
      <c r="O10" t="s">
        <v>187</v>
      </c>
      <c r="P10">
        <v>5800</v>
      </c>
      <c r="Q10" t="s">
        <v>188</v>
      </c>
      <c r="R10" t="s">
        <v>189</v>
      </c>
      <c r="S10" t="s">
        <v>107</v>
      </c>
      <c r="T10" t="s">
        <v>190</v>
      </c>
      <c r="U10" s="3">
        <v>44866</v>
      </c>
      <c r="V10" s="3">
        <v>44895</v>
      </c>
      <c r="W10" t="s">
        <v>111</v>
      </c>
      <c r="X10" t="s">
        <v>114</v>
      </c>
      <c r="Y10" t="s">
        <v>191</v>
      </c>
      <c r="Z10" t="s">
        <v>192</v>
      </c>
      <c r="AA10" t="s">
        <v>192</v>
      </c>
      <c r="AB10" t="s">
        <v>192</v>
      </c>
      <c r="AC10">
        <v>3</v>
      </c>
      <c r="AD10">
        <v>1</v>
      </c>
      <c r="AE10">
        <v>3</v>
      </c>
      <c r="AF10" t="s">
        <v>193</v>
      </c>
      <c r="AG10" s="3">
        <v>45322</v>
      </c>
      <c r="AH10" s="3">
        <v>45291</v>
      </c>
      <c r="AI10" t="s">
        <v>194</v>
      </c>
    </row>
    <row r="11" spans="1:35" x14ac:dyDescent="0.3">
      <c r="A11">
        <v>2023</v>
      </c>
      <c r="B11" s="3">
        <v>45261</v>
      </c>
      <c r="C11" s="3">
        <v>45291</v>
      </c>
      <c r="D11" t="s">
        <v>86</v>
      </c>
      <c r="E11" t="s">
        <v>181</v>
      </c>
      <c r="F11" t="s">
        <v>89</v>
      </c>
      <c r="G11" t="s">
        <v>182</v>
      </c>
      <c r="H11" t="s">
        <v>98</v>
      </c>
      <c r="I11" t="s">
        <v>183</v>
      </c>
      <c r="J11" t="s">
        <v>104</v>
      </c>
      <c r="K11" t="s">
        <v>184</v>
      </c>
      <c r="L11">
        <v>2022</v>
      </c>
      <c r="M11" t="s">
        <v>185</v>
      </c>
      <c r="N11" t="s">
        <v>186</v>
      </c>
      <c r="O11" t="s">
        <v>187</v>
      </c>
      <c r="P11">
        <v>17400</v>
      </c>
      <c r="Q11" t="s">
        <v>188</v>
      </c>
      <c r="R11" t="s">
        <v>189</v>
      </c>
      <c r="S11" t="s">
        <v>107</v>
      </c>
      <c r="T11" t="s">
        <v>190</v>
      </c>
      <c r="U11" s="3">
        <v>44866</v>
      </c>
      <c r="V11" s="3">
        <v>44895</v>
      </c>
      <c r="W11" t="s">
        <v>111</v>
      </c>
      <c r="X11" t="s">
        <v>114</v>
      </c>
      <c r="Y11" t="s">
        <v>191</v>
      </c>
      <c r="Z11" t="s">
        <v>192</v>
      </c>
      <c r="AA11" t="s">
        <v>192</v>
      </c>
      <c r="AB11" t="s">
        <v>192</v>
      </c>
      <c r="AC11">
        <v>4</v>
      </c>
      <c r="AD11">
        <v>1</v>
      </c>
      <c r="AE11">
        <v>4</v>
      </c>
      <c r="AF11" t="s">
        <v>193</v>
      </c>
      <c r="AG11" s="3">
        <v>45322</v>
      </c>
      <c r="AH11" s="3">
        <v>45291</v>
      </c>
      <c r="AI11" t="s">
        <v>194</v>
      </c>
    </row>
    <row r="12" spans="1:35" x14ac:dyDescent="0.3">
      <c r="A12">
        <v>2023</v>
      </c>
      <c r="B12" s="3">
        <v>45261</v>
      </c>
      <c r="C12" s="3">
        <v>45291</v>
      </c>
      <c r="D12" t="s">
        <v>86</v>
      </c>
      <c r="E12" t="s">
        <v>181</v>
      </c>
      <c r="F12" t="s">
        <v>89</v>
      </c>
      <c r="G12" t="s">
        <v>182</v>
      </c>
      <c r="H12" t="s">
        <v>97</v>
      </c>
      <c r="I12" t="s">
        <v>195</v>
      </c>
      <c r="J12" t="s">
        <v>104</v>
      </c>
      <c r="K12" t="s">
        <v>184</v>
      </c>
      <c r="L12">
        <v>2022</v>
      </c>
      <c r="M12" t="s">
        <v>196</v>
      </c>
      <c r="N12" t="s">
        <v>186</v>
      </c>
      <c r="O12" t="s">
        <v>187</v>
      </c>
      <c r="P12">
        <v>46400</v>
      </c>
      <c r="Q12" t="s">
        <v>188</v>
      </c>
      <c r="R12" t="s">
        <v>189</v>
      </c>
      <c r="S12" t="s">
        <v>107</v>
      </c>
      <c r="T12" t="s">
        <v>190</v>
      </c>
      <c r="U12" s="3">
        <v>44866</v>
      </c>
      <c r="V12" s="3">
        <v>44895</v>
      </c>
      <c r="W12" t="s">
        <v>111</v>
      </c>
      <c r="X12" t="s">
        <v>114</v>
      </c>
      <c r="Y12" t="s">
        <v>191</v>
      </c>
      <c r="Z12" t="s">
        <v>192</v>
      </c>
      <c r="AA12" t="s">
        <v>192</v>
      </c>
      <c r="AB12" t="s">
        <v>192</v>
      </c>
      <c r="AC12">
        <v>5</v>
      </c>
      <c r="AD12">
        <v>1</v>
      </c>
      <c r="AE12">
        <v>5</v>
      </c>
      <c r="AF12" t="s">
        <v>193</v>
      </c>
      <c r="AG12" s="3">
        <v>45322</v>
      </c>
      <c r="AH12" s="3">
        <v>45291</v>
      </c>
      <c r="AI12" t="s">
        <v>197</v>
      </c>
    </row>
    <row r="13" spans="1:35" x14ac:dyDescent="0.3">
      <c r="A13">
        <v>2023</v>
      </c>
      <c r="B13" s="3">
        <v>45261</v>
      </c>
      <c r="C13" s="3">
        <v>45291</v>
      </c>
      <c r="D13" t="s">
        <v>86</v>
      </c>
      <c r="E13" t="s">
        <v>181</v>
      </c>
      <c r="F13" t="s">
        <v>89</v>
      </c>
      <c r="G13" t="s">
        <v>182</v>
      </c>
      <c r="H13" t="s">
        <v>97</v>
      </c>
      <c r="I13" t="s">
        <v>195</v>
      </c>
      <c r="J13" t="s">
        <v>104</v>
      </c>
      <c r="K13" t="s">
        <v>184</v>
      </c>
      <c r="L13">
        <v>2022</v>
      </c>
      <c r="M13" t="s">
        <v>196</v>
      </c>
      <c r="N13" t="s">
        <v>186</v>
      </c>
      <c r="O13" t="s">
        <v>187</v>
      </c>
      <c r="P13">
        <v>23200</v>
      </c>
      <c r="Q13" t="s">
        <v>188</v>
      </c>
      <c r="R13" t="s">
        <v>189</v>
      </c>
      <c r="S13" t="s">
        <v>107</v>
      </c>
      <c r="T13" t="s">
        <v>190</v>
      </c>
      <c r="U13" s="3">
        <v>44866</v>
      </c>
      <c r="V13" s="3">
        <v>44895</v>
      </c>
      <c r="W13" t="s">
        <v>111</v>
      </c>
      <c r="X13" t="s">
        <v>114</v>
      </c>
      <c r="Y13" t="s">
        <v>191</v>
      </c>
      <c r="Z13" t="s">
        <v>192</v>
      </c>
      <c r="AA13" t="s">
        <v>192</v>
      </c>
      <c r="AB13" t="s">
        <v>192</v>
      </c>
      <c r="AC13">
        <v>6</v>
      </c>
      <c r="AD13">
        <v>1</v>
      </c>
      <c r="AE13">
        <v>6</v>
      </c>
      <c r="AF13" t="s">
        <v>193</v>
      </c>
      <c r="AG13" s="3">
        <v>45322</v>
      </c>
      <c r="AH13" s="3">
        <v>45291</v>
      </c>
      <c r="AI13" t="s">
        <v>197</v>
      </c>
    </row>
    <row r="14" spans="1:35" x14ac:dyDescent="0.3">
      <c r="A14">
        <v>2023</v>
      </c>
      <c r="B14" s="3">
        <v>45261</v>
      </c>
      <c r="C14" s="3">
        <v>45291</v>
      </c>
      <c r="D14" t="s">
        <v>86</v>
      </c>
      <c r="E14" t="s">
        <v>181</v>
      </c>
      <c r="F14" t="s">
        <v>89</v>
      </c>
      <c r="G14" t="s">
        <v>182</v>
      </c>
      <c r="H14" t="s">
        <v>98</v>
      </c>
      <c r="I14" t="s">
        <v>183</v>
      </c>
      <c r="J14" t="s">
        <v>104</v>
      </c>
      <c r="K14" t="s">
        <v>184</v>
      </c>
      <c r="L14">
        <v>2022</v>
      </c>
      <c r="M14" t="s">
        <v>185</v>
      </c>
      <c r="N14" t="s">
        <v>186</v>
      </c>
      <c r="O14" t="s">
        <v>187</v>
      </c>
      <c r="P14">
        <v>11600</v>
      </c>
      <c r="Q14" t="s">
        <v>188</v>
      </c>
      <c r="R14" t="s">
        <v>189</v>
      </c>
      <c r="S14" t="s">
        <v>107</v>
      </c>
      <c r="T14" t="s">
        <v>190</v>
      </c>
      <c r="U14" s="3">
        <v>44866</v>
      </c>
      <c r="V14" s="3">
        <v>44895</v>
      </c>
      <c r="W14" t="s">
        <v>111</v>
      </c>
      <c r="X14" t="s">
        <v>114</v>
      </c>
      <c r="Y14" t="s">
        <v>191</v>
      </c>
      <c r="Z14" t="s">
        <v>192</v>
      </c>
      <c r="AA14" t="s">
        <v>192</v>
      </c>
      <c r="AB14" t="s">
        <v>192</v>
      </c>
      <c r="AC14">
        <v>7</v>
      </c>
      <c r="AD14">
        <v>1</v>
      </c>
      <c r="AE14">
        <v>7</v>
      </c>
      <c r="AF14" t="s">
        <v>193</v>
      </c>
      <c r="AG14" s="3">
        <v>45322</v>
      </c>
      <c r="AH14" s="3">
        <v>45291</v>
      </c>
      <c r="AI14" t="s">
        <v>197</v>
      </c>
    </row>
    <row r="15" spans="1:35" x14ac:dyDescent="0.3">
      <c r="A15">
        <v>2023</v>
      </c>
      <c r="B15" s="3">
        <v>45261</v>
      </c>
      <c r="C15" s="3">
        <v>45291</v>
      </c>
      <c r="D15" t="s">
        <v>86</v>
      </c>
      <c r="E15" t="s">
        <v>181</v>
      </c>
      <c r="F15" t="s">
        <v>89</v>
      </c>
      <c r="G15" t="s">
        <v>182</v>
      </c>
      <c r="H15" t="s">
        <v>97</v>
      </c>
      <c r="I15" t="s">
        <v>195</v>
      </c>
      <c r="J15" t="s">
        <v>104</v>
      </c>
      <c r="K15" t="s">
        <v>184</v>
      </c>
      <c r="L15">
        <v>2022</v>
      </c>
      <c r="M15" t="s">
        <v>196</v>
      </c>
      <c r="N15" t="s">
        <v>186</v>
      </c>
      <c r="O15" t="s">
        <v>187</v>
      </c>
      <c r="P15">
        <v>5800</v>
      </c>
      <c r="Q15" t="s">
        <v>188</v>
      </c>
      <c r="R15" t="s">
        <v>189</v>
      </c>
      <c r="S15" t="s">
        <v>107</v>
      </c>
      <c r="T15" t="s">
        <v>190</v>
      </c>
      <c r="U15" s="3">
        <v>44866</v>
      </c>
      <c r="V15" s="3">
        <v>44895</v>
      </c>
      <c r="W15" t="s">
        <v>111</v>
      </c>
      <c r="X15" t="s">
        <v>114</v>
      </c>
      <c r="Y15" t="s">
        <v>191</v>
      </c>
      <c r="Z15" t="s">
        <v>192</v>
      </c>
      <c r="AA15" t="s">
        <v>192</v>
      </c>
      <c r="AB15" t="s">
        <v>192</v>
      </c>
      <c r="AC15">
        <v>8</v>
      </c>
      <c r="AD15">
        <v>1</v>
      </c>
      <c r="AE15">
        <v>8</v>
      </c>
      <c r="AF15" t="s">
        <v>193</v>
      </c>
      <c r="AG15" s="3">
        <v>45322</v>
      </c>
      <c r="AH15" s="3">
        <v>45291</v>
      </c>
      <c r="AI15" t="s">
        <v>194</v>
      </c>
    </row>
    <row r="16" spans="1:35" x14ac:dyDescent="0.3">
      <c r="A16">
        <v>2023</v>
      </c>
      <c r="B16" s="3">
        <v>45261</v>
      </c>
      <c r="C16" s="3">
        <v>45291</v>
      </c>
      <c r="D16" t="s">
        <v>86</v>
      </c>
      <c r="E16" t="s">
        <v>181</v>
      </c>
      <c r="F16" t="s">
        <v>89</v>
      </c>
      <c r="G16" t="s">
        <v>182</v>
      </c>
      <c r="H16" t="s">
        <v>97</v>
      </c>
      <c r="I16" t="s">
        <v>195</v>
      </c>
      <c r="J16" t="s">
        <v>104</v>
      </c>
      <c r="K16" t="s">
        <v>184</v>
      </c>
      <c r="L16">
        <v>2022</v>
      </c>
      <c r="M16" t="s">
        <v>196</v>
      </c>
      <c r="N16" t="s">
        <v>186</v>
      </c>
      <c r="O16" t="s">
        <v>187</v>
      </c>
      <c r="P16">
        <v>5800</v>
      </c>
      <c r="Q16" t="s">
        <v>188</v>
      </c>
      <c r="R16" t="s">
        <v>189</v>
      </c>
      <c r="S16" t="s">
        <v>107</v>
      </c>
      <c r="T16" t="s">
        <v>190</v>
      </c>
      <c r="U16" s="3">
        <v>44866</v>
      </c>
      <c r="V16" s="3">
        <v>44895</v>
      </c>
      <c r="W16" t="s">
        <v>111</v>
      </c>
      <c r="X16" t="s">
        <v>114</v>
      </c>
      <c r="Y16" t="s">
        <v>191</v>
      </c>
      <c r="Z16" t="s">
        <v>192</v>
      </c>
      <c r="AA16" t="s">
        <v>192</v>
      </c>
      <c r="AB16" t="s">
        <v>192</v>
      </c>
      <c r="AC16">
        <v>9</v>
      </c>
      <c r="AD16">
        <v>1</v>
      </c>
      <c r="AE16">
        <v>9</v>
      </c>
      <c r="AF16" t="s">
        <v>193</v>
      </c>
      <c r="AG16" s="3">
        <v>45322</v>
      </c>
      <c r="AH16" s="3">
        <v>45291</v>
      </c>
      <c r="AI16" t="s">
        <v>194</v>
      </c>
    </row>
    <row r="17" spans="1:35" x14ac:dyDescent="0.3">
      <c r="A17">
        <v>2023</v>
      </c>
      <c r="B17" s="3">
        <v>45261</v>
      </c>
      <c r="C17" s="3">
        <v>45291</v>
      </c>
      <c r="D17" t="s">
        <v>86</v>
      </c>
      <c r="E17" t="s">
        <v>181</v>
      </c>
      <c r="F17" t="s">
        <v>89</v>
      </c>
      <c r="G17" t="s">
        <v>182</v>
      </c>
      <c r="H17" t="s">
        <v>95</v>
      </c>
      <c r="I17" t="s">
        <v>195</v>
      </c>
      <c r="J17" t="s">
        <v>104</v>
      </c>
      <c r="K17" t="s">
        <v>184</v>
      </c>
      <c r="L17">
        <v>2022</v>
      </c>
      <c r="M17" t="s">
        <v>198</v>
      </c>
      <c r="N17" t="s">
        <v>186</v>
      </c>
      <c r="O17" t="s">
        <v>187</v>
      </c>
      <c r="P17">
        <v>161141.4</v>
      </c>
      <c r="Q17" t="s">
        <v>188</v>
      </c>
      <c r="R17" t="s">
        <v>189</v>
      </c>
      <c r="S17" t="s">
        <v>107</v>
      </c>
      <c r="T17" t="s">
        <v>190</v>
      </c>
      <c r="U17" s="3">
        <v>44866</v>
      </c>
      <c r="V17" s="3">
        <v>44895</v>
      </c>
      <c r="W17" t="s">
        <v>111</v>
      </c>
      <c r="X17" t="s">
        <v>114</v>
      </c>
      <c r="Y17" t="s">
        <v>191</v>
      </c>
      <c r="Z17" t="s">
        <v>192</v>
      </c>
      <c r="AA17" t="s">
        <v>192</v>
      </c>
      <c r="AB17" t="s">
        <v>192</v>
      </c>
      <c r="AC17">
        <v>10</v>
      </c>
      <c r="AD17">
        <v>1</v>
      </c>
      <c r="AE17">
        <v>10</v>
      </c>
      <c r="AF17" t="s">
        <v>193</v>
      </c>
      <c r="AG17" s="3">
        <v>45322</v>
      </c>
      <c r="AH17" s="3">
        <v>45291</v>
      </c>
      <c r="AI17" t="s">
        <v>197</v>
      </c>
    </row>
    <row r="18" spans="1:35" x14ac:dyDescent="0.3">
      <c r="A18">
        <v>2023</v>
      </c>
      <c r="B18" s="3">
        <v>45261</v>
      </c>
      <c r="C18" s="3">
        <v>45291</v>
      </c>
      <c r="D18" t="s">
        <v>86</v>
      </c>
      <c r="E18" t="s">
        <v>181</v>
      </c>
      <c r="F18" t="s">
        <v>89</v>
      </c>
      <c r="G18" t="s">
        <v>182</v>
      </c>
      <c r="H18" t="s">
        <v>94</v>
      </c>
      <c r="I18" t="s">
        <v>199</v>
      </c>
      <c r="J18" t="s">
        <v>104</v>
      </c>
      <c r="K18" t="s">
        <v>184</v>
      </c>
      <c r="L18">
        <v>2022</v>
      </c>
      <c r="M18" t="s">
        <v>200</v>
      </c>
      <c r="N18" t="s">
        <v>186</v>
      </c>
      <c r="O18" t="s">
        <v>187</v>
      </c>
      <c r="P18">
        <v>75400</v>
      </c>
      <c r="Q18" t="s">
        <v>188</v>
      </c>
      <c r="R18" t="s">
        <v>189</v>
      </c>
      <c r="S18" t="s">
        <v>107</v>
      </c>
      <c r="T18" t="s">
        <v>190</v>
      </c>
      <c r="U18" s="3">
        <v>44866</v>
      </c>
      <c r="V18" s="3">
        <v>44895</v>
      </c>
      <c r="W18" t="s">
        <v>111</v>
      </c>
      <c r="X18" t="s">
        <v>114</v>
      </c>
      <c r="Y18" t="s">
        <v>191</v>
      </c>
      <c r="Z18" t="s">
        <v>192</v>
      </c>
      <c r="AA18" t="s">
        <v>192</v>
      </c>
      <c r="AB18" t="s">
        <v>192</v>
      </c>
      <c r="AC18">
        <v>11</v>
      </c>
      <c r="AD18">
        <v>1</v>
      </c>
      <c r="AE18">
        <v>11</v>
      </c>
      <c r="AF18" t="s">
        <v>193</v>
      </c>
      <c r="AG18" s="3">
        <v>45322</v>
      </c>
      <c r="AH18" s="3">
        <v>45291</v>
      </c>
      <c r="AI18" t="s">
        <v>197</v>
      </c>
    </row>
    <row r="19" spans="1:35" x14ac:dyDescent="0.3">
      <c r="A19">
        <v>2023</v>
      </c>
      <c r="B19" s="3">
        <v>45261</v>
      </c>
      <c r="C19" s="3">
        <v>45291</v>
      </c>
      <c r="D19" t="s">
        <v>86</v>
      </c>
      <c r="E19" t="s">
        <v>181</v>
      </c>
      <c r="F19" t="s">
        <v>89</v>
      </c>
      <c r="G19" t="s">
        <v>182</v>
      </c>
      <c r="H19" t="s">
        <v>97</v>
      </c>
      <c r="I19" t="s">
        <v>195</v>
      </c>
      <c r="J19" t="s">
        <v>104</v>
      </c>
      <c r="K19" t="s">
        <v>184</v>
      </c>
      <c r="L19">
        <v>2022</v>
      </c>
      <c r="M19" t="s">
        <v>196</v>
      </c>
      <c r="N19" t="s">
        <v>186</v>
      </c>
      <c r="O19" t="s">
        <v>187</v>
      </c>
      <c r="P19">
        <v>5800</v>
      </c>
      <c r="Q19" t="s">
        <v>188</v>
      </c>
      <c r="R19" t="s">
        <v>189</v>
      </c>
      <c r="S19" t="s">
        <v>107</v>
      </c>
      <c r="T19" t="s">
        <v>190</v>
      </c>
      <c r="U19" s="3">
        <v>44866</v>
      </c>
      <c r="V19" s="3">
        <v>44895</v>
      </c>
      <c r="W19" t="s">
        <v>111</v>
      </c>
      <c r="X19" t="s">
        <v>114</v>
      </c>
      <c r="Y19" t="s">
        <v>191</v>
      </c>
      <c r="Z19" t="s">
        <v>192</v>
      </c>
      <c r="AA19" t="s">
        <v>192</v>
      </c>
      <c r="AB19" t="s">
        <v>192</v>
      </c>
      <c r="AC19">
        <v>12</v>
      </c>
      <c r="AD19">
        <v>1</v>
      </c>
      <c r="AE19">
        <v>12</v>
      </c>
      <c r="AF19" t="s">
        <v>193</v>
      </c>
      <c r="AG19" s="3">
        <v>45322</v>
      </c>
      <c r="AH19" s="3">
        <v>45291</v>
      </c>
      <c r="AI19" t="s">
        <v>194</v>
      </c>
    </row>
    <row r="20" spans="1:35" x14ac:dyDescent="0.3">
      <c r="A20">
        <v>2023</v>
      </c>
      <c r="B20" s="3">
        <v>45261</v>
      </c>
      <c r="C20" s="3">
        <v>45291</v>
      </c>
      <c r="D20" t="s">
        <v>86</v>
      </c>
      <c r="E20" t="s">
        <v>181</v>
      </c>
      <c r="F20" t="s">
        <v>89</v>
      </c>
      <c r="G20" t="s">
        <v>182</v>
      </c>
      <c r="H20" t="s">
        <v>98</v>
      </c>
      <c r="I20" t="s">
        <v>195</v>
      </c>
      <c r="J20" t="s">
        <v>104</v>
      </c>
      <c r="K20" t="s">
        <v>184</v>
      </c>
      <c r="L20">
        <v>2022</v>
      </c>
      <c r="M20" t="s">
        <v>196</v>
      </c>
      <c r="N20" t="s">
        <v>186</v>
      </c>
      <c r="O20" t="s">
        <v>187</v>
      </c>
      <c r="P20">
        <v>5800</v>
      </c>
      <c r="Q20" t="s">
        <v>188</v>
      </c>
      <c r="R20" t="s">
        <v>189</v>
      </c>
      <c r="S20" t="s">
        <v>107</v>
      </c>
      <c r="T20" t="s">
        <v>190</v>
      </c>
      <c r="U20" s="3">
        <v>44866</v>
      </c>
      <c r="V20" s="3">
        <v>44895</v>
      </c>
      <c r="W20" t="s">
        <v>111</v>
      </c>
      <c r="X20" t="s">
        <v>114</v>
      </c>
      <c r="Y20" t="s">
        <v>191</v>
      </c>
      <c r="Z20" t="s">
        <v>192</v>
      </c>
      <c r="AA20" t="s">
        <v>192</v>
      </c>
      <c r="AB20" t="s">
        <v>192</v>
      </c>
      <c r="AC20">
        <v>13</v>
      </c>
      <c r="AD20">
        <v>1</v>
      </c>
      <c r="AE20">
        <v>13</v>
      </c>
      <c r="AF20" t="s">
        <v>193</v>
      </c>
      <c r="AG20" s="3">
        <v>45322</v>
      </c>
      <c r="AH20" s="3">
        <v>45291</v>
      </c>
      <c r="AI20" t="s">
        <v>194</v>
      </c>
    </row>
    <row r="21" spans="1:35" x14ac:dyDescent="0.3">
      <c r="A21">
        <v>2023</v>
      </c>
      <c r="B21" s="3">
        <v>45261</v>
      </c>
      <c r="C21" s="3">
        <v>45291</v>
      </c>
      <c r="D21" t="s">
        <v>86</v>
      </c>
      <c r="E21" t="s">
        <v>181</v>
      </c>
      <c r="F21" t="s">
        <v>89</v>
      </c>
      <c r="G21" t="s">
        <v>182</v>
      </c>
      <c r="H21" t="s">
        <v>98</v>
      </c>
      <c r="I21" t="s">
        <v>195</v>
      </c>
      <c r="J21" t="s">
        <v>104</v>
      </c>
      <c r="K21" t="s">
        <v>184</v>
      </c>
      <c r="L21">
        <v>2022</v>
      </c>
      <c r="M21" t="s">
        <v>196</v>
      </c>
      <c r="N21" t="s">
        <v>186</v>
      </c>
      <c r="O21" t="s">
        <v>187</v>
      </c>
      <c r="P21">
        <v>40600</v>
      </c>
      <c r="Q21" t="s">
        <v>188</v>
      </c>
      <c r="R21" t="s">
        <v>189</v>
      </c>
      <c r="S21" t="s">
        <v>107</v>
      </c>
      <c r="T21" t="s">
        <v>190</v>
      </c>
      <c r="U21" s="3">
        <v>44866</v>
      </c>
      <c r="V21" s="3">
        <v>44895</v>
      </c>
      <c r="W21" t="s">
        <v>111</v>
      </c>
      <c r="X21" t="s">
        <v>114</v>
      </c>
      <c r="Y21" t="s">
        <v>191</v>
      </c>
      <c r="Z21" t="s">
        <v>192</v>
      </c>
      <c r="AA21" t="s">
        <v>192</v>
      </c>
      <c r="AB21" t="s">
        <v>192</v>
      </c>
      <c r="AC21">
        <v>14</v>
      </c>
      <c r="AD21">
        <v>1</v>
      </c>
      <c r="AE21">
        <v>14</v>
      </c>
      <c r="AF21" t="s">
        <v>193</v>
      </c>
      <c r="AG21" s="3">
        <v>45322</v>
      </c>
      <c r="AH21" s="3">
        <v>45291</v>
      </c>
      <c r="AI21" t="s">
        <v>197</v>
      </c>
    </row>
    <row r="22" spans="1:35" x14ac:dyDescent="0.3">
      <c r="A22">
        <v>2023</v>
      </c>
      <c r="B22" s="3">
        <v>45261</v>
      </c>
      <c r="C22" s="3">
        <v>45291</v>
      </c>
      <c r="D22" t="s">
        <v>86</v>
      </c>
      <c r="E22" t="s">
        <v>181</v>
      </c>
      <c r="F22" t="s">
        <v>89</v>
      </c>
      <c r="G22" t="s">
        <v>182</v>
      </c>
      <c r="H22" t="s">
        <v>97</v>
      </c>
      <c r="I22" t="s">
        <v>201</v>
      </c>
      <c r="J22" t="s">
        <v>104</v>
      </c>
      <c r="K22" t="s">
        <v>184</v>
      </c>
      <c r="L22">
        <v>2022</v>
      </c>
      <c r="M22" t="s">
        <v>202</v>
      </c>
      <c r="N22" t="s">
        <v>186</v>
      </c>
      <c r="O22" t="s">
        <v>187</v>
      </c>
      <c r="P22">
        <v>5800</v>
      </c>
      <c r="Q22" t="s">
        <v>188</v>
      </c>
      <c r="R22" t="s">
        <v>189</v>
      </c>
      <c r="S22" t="s">
        <v>107</v>
      </c>
      <c r="T22" t="s">
        <v>190</v>
      </c>
      <c r="U22" s="3">
        <v>44866</v>
      </c>
      <c r="V22" s="3">
        <v>44895</v>
      </c>
      <c r="W22" t="s">
        <v>111</v>
      </c>
      <c r="X22" t="s">
        <v>114</v>
      </c>
      <c r="Y22" t="s">
        <v>191</v>
      </c>
      <c r="Z22" t="s">
        <v>192</v>
      </c>
      <c r="AA22" t="s">
        <v>192</v>
      </c>
      <c r="AB22" t="s">
        <v>192</v>
      </c>
      <c r="AC22">
        <v>15</v>
      </c>
      <c r="AD22">
        <v>1</v>
      </c>
      <c r="AE22">
        <v>15</v>
      </c>
      <c r="AF22" t="s">
        <v>193</v>
      </c>
      <c r="AG22" s="3">
        <v>45322</v>
      </c>
      <c r="AH22" s="3">
        <v>45291</v>
      </c>
      <c r="AI22" t="s">
        <v>194</v>
      </c>
    </row>
    <row r="23" spans="1:35" x14ac:dyDescent="0.3">
      <c r="A23">
        <v>2023</v>
      </c>
      <c r="B23" s="3">
        <v>45261</v>
      </c>
      <c r="C23" s="3">
        <v>45291</v>
      </c>
      <c r="D23" t="s">
        <v>86</v>
      </c>
      <c r="E23" t="s">
        <v>181</v>
      </c>
      <c r="F23" t="s">
        <v>89</v>
      </c>
      <c r="G23" t="s">
        <v>182</v>
      </c>
      <c r="H23" t="s">
        <v>97</v>
      </c>
      <c r="I23" t="s">
        <v>195</v>
      </c>
      <c r="J23" t="s">
        <v>104</v>
      </c>
      <c r="K23" t="s">
        <v>184</v>
      </c>
      <c r="L23">
        <v>2022</v>
      </c>
      <c r="M23" t="s">
        <v>202</v>
      </c>
      <c r="N23" t="s">
        <v>186</v>
      </c>
      <c r="O23" t="s">
        <v>187</v>
      </c>
      <c r="P23">
        <v>5800</v>
      </c>
      <c r="Q23" t="s">
        <v>188</v>
      </c>
      <c r="R23" t="s">
        <v>189</v>
      </c>
      <c r="S23" t="s">
        <v>107</v>
      </c>
      <c r="T23" t="s">
        <v>190</v>
      </c>
      <c r="U23" s="3">
        <v>44866</v>
      </c>
      <c r="V23" s="3">
        <v>44895</v>
      </c>
      <c r="W23" t="s">
        <v>111</v>
      </c>
      <c r="X23" t="s">
        <v>114</v>
      </c>
      <c r="Y23" t="s">
        <v>191</v>
      </c>
      <c r="Z23" t="s">
        <v>192</v>
      </c>
      <c r="AA23" t="s">
        <v>192</v>
      </c>
      <c r="AB23" t="s">
        <v>192</v>
      </c>
      <c r="AC23">
        <v>16</v>
      </c>
      <c r="AD23">
        <v>1</v>
      </c>
      <c r="AE23">
        <v>16</v>
      </c>
      <c r="AF23" t="s">
        <v>193</v>
      </c>
      <c r="AG23" s="3">
        <v>45322</v>
      </c>
      <c r="AH23" s="3">
        <v>45291</v>
      </c>
      <c r="AI23" t="s">
        <v>194</v>
      </c>
    </row>
    <row r="24" spans="1:35" x14ac:dyDescent="0.3">
      <c r="A24">
        <v>2023</v>
      </c>
      <c r="B24" s="3">
        <v>45261</v>
      </c>
      <c r="C24" s="3">
        <v>45291</v>
      </c>
      <c r="D24" t="s">
        <v>86</v>
      </c>
      <c r="E24" t="s">
        <v>181</v>
      </c>
      <c r="F24" t="s">
        <v>89</v>
      </c>
      <c r="G24" t="s">
        <v>182</v>
      </c>
      <c r="H24" t="s">
        <v>95</v>
      </c>
      <c r="I24" t="s">
        <v>203</v>
      </c>
      <c r="J24" t="s">
        <v>104</v>
      </c>
      <c r="K24" t="s">
        <v>184</v>
      </c>
      <c r="L24">
        <v>2022</v>
      </c>
      <c r="M24" t="s">
        <v>198</v>
      </c>
      <c r="N24" t="s">
        <v>186</v>
      </c>
      <c r="O24" t="s">
        <v>187</v>
      </c>
      <c r="P24">
        <v>144023.5</v>
      </c>
      <c r="Q24" t="s">
        <v>188</v>
      </c>
      <c r="R24" t="s">
        <v>189</v>
      </c>
      <c r="S24" t="s">
        <v>107</v>
      </c>
      <c r="T24" t="s">
        <v>190</v>
      </c>
      <c r="U24" s="3">
        <v>44866</v>
      </c>
      <c r="V24" s="3">
        <v>44895</v>
      </c>
      <c r="W24" t="s">
        <v>111</v>
      </c>
      <c r="X24" t="s">
        <v>114</v>
      </c>
      <c r="Y24" t="s">
        <v>191</v>
      </c>
      <c r="Z24" t="s">
        <v>192</v>
      </c>
      <c r="AA24" t="s">
        <v>192</v>
      </c>
      <c r="AB24" t="s">
        <v>192</v>
      </c>
      <c r="AC24">
        <v>17</v>
      </c>
      <c r="AD24">
        <v>1</v>
      </c>
      <c r="AE24">
        <v>17</v>
      </c>
      <c r="AF24" t="s">
        <v>193</v>
      </c>
      <c r="AG24" s="3">
        <v>45322</v>
      </c>
      <c r="AH24" s="3">
        <v>45291</v>
      </c>
      <c r="AI24" t="s">
        <v>197</v>
      </c>
    </row>
    <row r="25" spans="1:35" x14ac:dyDescent="0.3">
      <c r="A25">
        <v>2023</v>
      </c>
      <c r="B25" s="3">
        <v>45261</v>
      </c>
      <c r="C25" s="3">
        <v>45291</v>
      </c>
      <c r="D25" t="s">
        <v>86</v>
      </c>
      <c r="E25" t="s">
        <v>181</v>
      </c>
      <c r="F25" t="s">
        <v>89</v>
      </c>
      <c r="G25" t="s">
        <v>182</v>
      </c>
      <c r="H25" t="s">
        <v>98</v>
      </c>
      <c r="I25" t="s">
        <v>183</v>
      </c>
      <c r="J25" t="s">
        <v>104</v>
      </c>
      <c r="K25" t="s">
        <v>184</v>
      </c>
      <c r="L25">
        <v>2022</v>
      </c>
      <c r="M25" t="s">
        <v>204</v>
      </c>
      <c r="N25" t="s">
        <v>186</v>
      </c>
      <c r="O25" t="s">
        <v>187</v>
      </c>
      <c r="P25">
        <v>23200</v>
      </c>
      <c r="Q25" t="s">
        <v>188</v>
      </c>
      <c r="R25" t="s">
        <v>189</v>
      </c>
      <c r="S25" t="s">
        <v>107</v>
      </c>
      <c r="T25" t="s">
        <v>190</v>
      </c>
      <c r="U25" s="3">
        <v>44866</v>
      </c>
      <c r="V25" s="3">
        <v>44895</v>
      </c>
      <c r="W25" t="s">
        <v>111</v>
      </c>
      <c r="X25" t="s">
        <v>114</v>
      </c>
      <c r="Y25" t="s">
        <v>191</v>
      </c>
      <c r="Z25" t="s">
        <v>192</v>
      </c>
      <c r="AA25" t="s">
        <v>192</v>
      </c>
      <c r="AB25" t="s">
        <v>192</v>
      </c>
      <c r="AC25">
        <v>18</v>
      </c>
      <c r="AD25">
        <v>1</v>
      </c>
      <c r="AE25">
        <v>18</v>
      </c>
      <c r="AF25" t="s">
        <v>193</v>
      </c>
      <c r="AG25" s="3">
        <v>45322</v>
      </c>
      <c r="AH25" s="3">
        <v>45291</v>
      </c>
      <c r="AI25" t="s">
        <v>197</v>
      </c>
    </row>
    <row r="26" spans="1:35" x14ac:dyDescent="0.3">
      <c r="A26">
        <v>2023</v>
      </c>
      <c r="B26" s="3">
        <v>45261</v>
      </c>
      <c r="C26" s="3">
        <v>45291</v>
      </c>
      <c r="D26" t="s">
        <v>86</v>
      </c>
      <c r="E26" t="s">
        <v>181</v>
      </c>
      <c r="F26" t="s">
        <v>89</v>
      </c>
      <c r="G26" t="s">
        <v>182</v>
      </c>
      <c r="H26" t="s">
        <v>98</v>
      </c>
      <c r="I26" t="s">
        <v>183</v>
      </c>
      <c r="J26" t="s">
        <v>104</v>
      </c>
      <c r="K26" t="s">
        <v>184</v>
      </c>
      <c r="L26">
        <v>2022</v>
      </c>
      <c r="M26" t="s">
        <v>205</v>
      </c>
      <c r="N26" t="s">
        <v>186</v>
      </c>
      <c r="O26" t="s">
        <v>187</v>
      </c>
      <c r="P26">
        <v>5800</v>
      </c>
      <c r="Q26" t="s">
        <v>188</v>
      </c>
      <c r="R26" t="s">
        <v>189</v>
      </c>
      <c r="S26" t="s">
        <v>107</v>
      </c>
      <c r="T26" t="s">
        <v>190</v>
      </c>
      <c r="U26" s="3">
        <v>44866</v>
      </c>
      <c r="V26" s="3">
        <v>44895</v>
      </c>
      <c r="W26" t="s">
        <v>111</v>
      </c>
      <c r="X26" t="s">
        <v>114</v>
      </c>
      <c r="Y26" t="s">
        <v>191</v>
      </c>
      <c r="Z26" t="s">
        <v>192</v>
      </c>
      <c r="AA26" t="s">
        <v>192</v>
      </c>
      <c r="AB26" t="s">
        <v>192</v>
      </c>
      <c r="AC26">
        <v>19</v>
      </c>
      <c r="AD26">
        <v>1</v>
      </c>
      <c r="AE26">
        <v>19</v>
      </c>
      <c r="AF26" t="s">
        <v>193</v>
      </c>
      <c r="AG26" s="3">
        <v>45322</v>
      </c>
      <c r="AH26" s="3">
        <v>45291</v>
      </c>
      <c r="AI26" t="s">
        <v>194</v>
      </c>
    </row>
    <row r="27" spans="1:35" x14ac:dyDescent="0.3">
      <c r="A27">
        <v>2023</v>
      </c>
      <c r="B27" s="3">
        <v>45261</v>
      </c>
      <c r="C27" s="3">
        <v>45291</v>
      </c>
      <c r="D27" t="s">
        <v>86</v>
      </c>
      <c r="E27" t="s">
        <v>181</v>
      </c>
      <c r="F27" t="s">
        <v>89</v>
      </c>
      <c r="G27" t="s">
        <v>182</v>
      </c>
      <c r="H27" t="s">
        <v>97</v>
      </c>
      <c r="I27" t="s">
        <v>206</v>
      </c>
      <c r="J27" t="s">
        <v>104</v>
      </c>
      <c r="K27" t="s">
        <v>184</v>
      </c>
      <c r="L27">
        <v>2022</v>
      </c>
      <c r="M27" t="s">
        <v>207</v>
      </c>
      <c r="N27" t="s">
        <v>186</v>
      </c>
      <c r="O27" t="s">
        <v>187</v>
      </c>
      <c r="P27">
        <v>29000</v>
      </c>
      <c r="Q27" t="s">
        <v>188</v>
      </c>
      <c r="R27" t="s">
        <v>189</v>
      </c>
      <c r="S27" t="s">
        <v>107</v>
      </c>
      <c r="T27" t="s">
        <v>190</v>
      </c>
      <c r="U27" s="3">
        <v>44866</v>
      </c>
      <c r="V27" s="3">
        <v>44895</v>
      </c>
      <c r="W27" t="s">
        <v>111</v>
      </c>
      <c r="X27" t="s">
        <v>114</v>
      </c>
      <c r="Y27" t="s">
        <v>191</v>
      </c>
      <c r="Z27" t="s">
        <v>192</v>
      </c>
      <c r="AA27" t="s">
        <v>192</v>
      </c>
      <c r="AB27" t="s">
        <v>192</v>
      </c>
      <c r="AC27">
        <v>20</v>
      </c>
      <c r="AD27">
        <v>1</v>
      </c>
      <c r="AE27">
        <v>20</v>
      </c>
      <c r="AF27" t="s">
        <v>193</v>
      </c>
      <c r="AG27" s="3">
        <v>45322</v>
      </c>
      <c r="AH27" s="3">
        <v>45291</v>
      </c>
      <c r="AI27" t="s">
        <v>194</v>
      </c>
    </row>
    <row r="28" spans="1:35" x14ac:dyDescent="0.3">
      <c r="A28">
        <v>2023</v>
      </c>
      <c r="B28" s="3">
        <v>45261</v>
      </c>
      <c r="C28" s="3">
        <v>45291</v>
      </c>
      <c r="D28" t="s">
        <v>86</v>
      </c>
      <c r="E28" t="s">
        <v>181</v>
      </c>
      <c r="F28" t="s">
        <v>89</v>
      </c>
      <c r="G28" t="s">
        <v>182</v>
      </c>
      <c r="H28" t="s">
        <v>98</v>
      </c>
      <c r="I28" t="s">
        <v>208</v>
      </c>
      <c r="J28" t="s">
        <v>104</v>
      </c>
      <c r="K28" t="s">
        <v>184</v>
      </c>
      <c r="L28">
        <v>2022</v>
      </c>
      <c r="M28" t="s">
        <v>209</v>
      </c>
      <c r="N28" t="s">
        <v>186</v>
      </c>
      <c r="O28" t="s">
        <v>187</v>
      </c>
      <c r="P28">
        <v>17400</v>
      </c>
      <c r="Q28" t="s">
        <v>188</v>
      </c>
      <c r="R28" t="s">
        <v>189</v>
      </c>
      <c r="S28" t="s">
        <v>107</v>
      </c>
      <c r="T28" t="s">
        <v>190</v>
      </c>
      <c r="U28" s="3">
        <v>44866</v>
      </c>
      <c r="V28" s="3">
        <v>44895</v>
      </c>
      <c r="W28" t="s">
        <v>111</v>
      </c>
      <c r="X28" t="s">
        <v>114</v>
      </c>
      <c r="Y28" t="s">
        <v>191</v>
      </c>
      <c r="Z28" t="s">
        <v>192</v>
      </c>
      <c r="AA28" t="s">
        <v>192</v>
      </c>
      <c r="AB28" t="s">
        <v>192</v>
      </c>
      <c r="AC28">
        <v>21</v>
      </c>
      <c r="AD28">
        <v>1</v>
      </c>
      <c r="AE28">
        <v>21</v>
      </c>
      <c r="AF28" t="s">
        <v>193</v>
      </c>
      <c r="AG28" s="3">
        <v>45322</v>
      </c>
      <c r="AH28" s="3">
        <v>45291</v>
      </c>
      <c r="AI28" t="s">
        <v>197</v>
      </c>
    </row>
    <row r="29" spans="1:35" x14ac:dyDescent="0.3">
      <c r="A29">
        <v>2023</v>
      </c>
      <c r="B29" s="3">
        <v>45261</v>
      </c>
      <c r="C29" s="3">
        <v>45291</v>
      </c>
      <c r="D29" t="s">
        <v>86</v>
      </c>
      <c r="E29" t="s">
        <v>181</v>
      </c>
      <c r="F29" t="s">
        <v>89</v>
      </c>
      <c r="G29" t="s">
        <v>182</v>
      </c>
      <c r="H29" t="s">
        <v>98</v>
      </c>
      <c r="I29" t="s">
        <v>208</v>
      </c>
      <c r="J29" t="s">
        <v>104</v>
      </c>
      <c r="K29" t="s">
        <v>184</v>
      </c>
      <c r="L29">
        <v>2022</v>
      </c>
      <c r="M29" t="s">
        <v>209</v>
      </c>
      <c r="N29" t="s">
        <v>186</v>
      </c>
      <c r="O29" t="s">
        <v>187</v>
      </c>
      <c r="P29">
        <v>9280</v>
      </c>
      <c r="Q29" t="s">
        <v>188</v>
      </c>
      <c r="R29" t="s">
        <v>189</v>
      </c>
      <c r="S29" t="s">
        <v>107</v>
      </c>
      <c r="T29" t="s">
        <v>190</v>
      </c>
      <c r="U29" s="3">
        <v>44866</v>
      </c>
      <c r="V29" s="3">
        <v>44895</v>
      </c>
      <c r="W29" t="s">
        <v>111</v>
      </c>
      <c r="X29" t="s">
        <v>114</v>
      </c>
      <c r="Y29" t="s">
        <v>191</v>
      </c>
      <c r="Z29" t="s">
        <v>192</v>
      </c>
      <c r="AA29" t="s">
        <v>192</v>
      </c>
      <c r="AB29" t="s">
        <v>192</v>
      </c>
      <c r="AC29">
        <v>22</v>
      </c>
      <c r="AD29">
        <v>1</v>
      </c>
      <c r="AE29">
        <v>22</v>
      </c>
      <c r="AF29" t="s">
        <v>193</v>
      </c>
      <c r="AG29" s="3">
        <v>45322</v>
      </c>
      <c r="AH29" s="3">
        <v>45291</v>
      </c>
      <c r="AI29" t="s">
        <v>197</v>
      </c>
    </row>
    <row r="30" spans="1:35" x14ac:dyDescent="0.3">
      <c r="A30">
        <v>2023</v>
      </c>
      <c r="B30" s="3">
        <v>45261</v>
      </c>
      <c r="C30" s="3">
        <v>45291</v>
      </c>
      <c r="D30" t="s">
        <v>86</v>
      </c>
      <c r="E30" t="s">
        <v>181</v>
      </c>
      <c r="F30" t="s">
        <v>89</v>
      </c>
      <c r="G30" t="s">
        <v>182</v>
      </c>
      <c r="H30" t="s">
        <v>98</v>
      </c>
      <c r="I30" t="s">
        <v>183</v>
      </c>
      <c r="J30" t="s">
        <v>104</v>
      </c>
      <c r="K30" t="s">
        <v>184</v>
      </c>
      <c r="L30">
        <v>2022</v>
      </c>
      <c r="M30" t="s">
        <v>209</v>
      </c>
      <c r="N30" t="s">
        <v>186</v>
      </c>
      <c r="O30" t="s">
        <v>187</v>
      </c>
      <c r="P30">
        <v>12180</v>
      </c>
      <c r="Q30" t="s">
        <v>188</v>
      </c>
      <c r="R30" t="s">
        <v>189</v>
      </c>
      <c r="S30" t="s">
        <v>107</v>
      </c>
      <c r="T30" t="s">
        <v>190</v>
      </c>
      <c r="U30" s="3">
        <v>44866</v>
      </c>
      <c r="V30" s="3">
        <v>44895</v>
      </c>
      <c r="W30" t="s">
        <v>111</v>
      </c>
      <c r="X30" t="s">
        <v>114</v>
      </c>
      <c r="Y30" t="s">
        <v>191</v>
      </c>
      <c r="Z30" t="s">
        <v>192</v>
      </c>
      <c r="AA30" t="s">
        <v>192</v>
      </c>
      <c r="AB30" t="s">
        <v>192</v>
      </c>
      <c r="AC30">
        <v>23</v>
      </c>
      <c r="AD30">
        <v>1</v>
      </c>
      <c r="AE30">
        <v>23</v>
      </c>
      <c r="AF30" t="s">
        <v>193</v>
      </c>
      <c r="AG30" s="3">
        <v>45322</v>
      </c>
      <c r="AH30" s="3">
        <v>45291</v>
      </c>
      <c r="AI30" t="s">
        <v>197</v>
      </c>
    </row>
    <row r="31" spans="1:35" x14ac:dyDescent="0.3">
      <c r="A31">
        <v>2023</v>
      </c>
      <c r="B31" s="3">
        <v>45261</v>
      </c>
      <c r="C31" s="3">
        <v>45291</v>
      </c>
      <c r="D31" t="s">
        <v>86</v>
      </c>
      <c r="E31" t="s">
        <v>181</v>
      </c>
      <c r="F31" t="s">
        <v>89</v>
      </c>
      <c r="G31" t="s">
        <v>182</v>
      </c>
      <c r="H31" t="s">
        <v>97</v>
      </c>
      <c r="I31" t="s">
        <v>210</v>
      </c>
      <c r="J31" t="s">
        <v>104</v>
      </c>
      <c r="K31" t="s">
        <v>184</v>
      </c>
      <c r="L31">
        <v>2022</v>
      </c>
      <c r="M31" t="s">
        <v>202</v>
      </c>
      <c r="N31" t="s">
        <v>186</v>
      </c>
      <c r="O31" t="s">
        <v>187</v>
      </c>
      <c r="P31">
        <v>27840</v>
      </c>
      <c r="Q31" t="s">
        <v>188</v>
      </c>
      <c r="R31" t="s">
        <v>189</v>
      </c>
      <c r="S31" t="s">
        <v>107</v>
      </c>
      <c r="T31" t="s">
        <v>190</v>
      </c>
      <c r="U31" s="3">
        <v>44866</v>
      </c>
      <c r="V31" s="3">
        <v>44895</v>
      </c>
      <c r="W31" t="s">
        <v>111</v>
      </c>
      <c r="X31" t="s">
        <v>114</v>
      </c>
      <c r="Y31" t="s">
        <v>191</v>
      </c>
      <c r="Z31" t="s">
        <v>192</v>
      </c>
      <c r="AA31" t="s">
        <v>192</v>
      </c>
      <c r="AB31" t="s">
        <v>192</v>
      </c>
      <c r="AC31">
        <v>24</v>
      </c>
      <c r="AD31">
        <v>1</v>
      </c>
      <c r="AE31">
        <v>24</v>
      </c>
      <c r="AF31" t="s">
        <v>193</v>
      </c>
      <c r="AG31" s="3">
        <v>45322</v>
      </c>
      <c r="AH31" s="3">
        <v>45291</v>
      </c>
      <c r="AI31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3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3">
      <c r="A4">
        <v>1</v>
      </c>
      <c r="B4">
        <v>513</v>
      </c>
      <c r="C4">
        <v>554</v>
      </c>
      <c r="D4" t="s">
        <v>330</v>
      </c>
      <c r="E4">
        <v>19950000</v>
      </c>
      <c r="F4">
        <v>19950000</v>
      </c>
      <c r="G4">
        <v>704702.4</v>
      </c>
      <c r="H4" t="s">
        <v>331</v>
      </c>
      <c r="I4">
        <v>19950000</v>
      </c>
      <c r="J4">
        <v>19950000</v>
      </c>
      <c r="K4">
        <v>704702.4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3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3">
      <c r="A4">
        <v>1</v>
      </c>
      <c r="B4" s="3">
        <v>44564</v>
      </c>
      <c r="D4" t="s">
        <v>332</v>
      </c>
      <c r="E4" s="6" t="s">
        <v>333</v>
      </c>
      <c r="G4">
        <f>8120*12</f>
        <v>97440</v>
      </c>
      <c r="H4">
        <v>8032.5</v>
      </c>
      <c r="I4" s="3">
        <v>44564</v>
      </c>
      <c r="J4" s="3">
        <v>44926</v>
      </c>
      <c r="K4" s="7" t="s">
        <v>334</v>
      </c>
      <c r="L4" s="8" t="s">
        <v>335</v>
      </c>
    </row>
    <row r="5" spans="1:12" x14ac:dyDescent="0.3">
      <c r="A5">
        <v>2</v>
      </c>
      <c r="B5" s="3">
        <v>44564</v>
      </c>
      <c r="D5" t="s">
        <v>332</v>
      </c>
      <c r="E5" s="6" t="s">
        <v>336</v>
      </c>
      <c r="F5" s="9"/>
      <c r="G5">
        <f>9280*12</f>
        <v>111360</v>
      </c>
      <c r="H5">
        <v>9280</v>
      </c>
      <c r="I5" s="3">
        <v>44564</v>
      </c>
      <c r="J5" s="3">
        <v>44926</v>
      </c>
      <c r="K5">
        <v>456</v>
      </c>
      <c r="L5" s="8" t="s">
        <v>337</v>
      </c>
    </row>
    <row r="6" spans="1:12" x14ac:dyDescent="0.3">
      <c r="A6">
        <v>3</v>
      </c>
      <c r="B6" s="3">
        <v>44564</v>
      </c>
      <c r="D6" t="s">
        <v>332</v>
      </c>
      <c r="E6" s="6" t="s">
        <v>338</v>
      </c>
      <c r="G6">
        <f>5800*12</f>
        <v>69600</v>
      </c>
      <c r="H6">
        <v>5800</v>
      </c>
      <c r="I6" s="3">
        <v>44564</v>
      </c>
      <c r="J6" s="3">
        <v>44926</v>
      </c>
      <c r="K6">
        <v>559</v>
      </c>
      <c r="L6" s="8" t="s">
        <v>339</v>
      </c>
    </row>
    <row r="7" spans="1:12" x14ac:dyDescent="0.3">
      <c r="A7">
        <v>4</v>
      </c>
      <c r="B7" s="3">
        <v>44564</v>
      </c>
      <c r="D7" t="s">
        <v>332</v>
      </c>
      <c r="E7" s="10" t="s">
        <v>340</v>
      </c>
      <c r="F7" s="10"/>
      <c r="G7">
        <f>17400*12</f>
        <v>208800</v>
      </c>
      <c r="H7">
        <v>17400</v>
      </c>
      <c r="I7" s="3">
        <v>44564</v>
      </c>
      <c r="J7" s="3">
        <v>44926</v>
      </c>
      <c r="K7" s="7" t="s">
        <v>341</v>
      </c>
      <c r="L7" s="8" t="s">
        <v>342</v>
      </c>
    </row>
    <row r="8" spans="1:12" x14ac:dyDescent="0.3">
      <c r="A8">
        <v>5</v>
      </c>
      <c r="B8" s="3">
        <v>44564</v>
      </c>
      <c r="D8" t="s">
        <v>332</v>
      </c>
      <c r="E8" s="10" t="s">
        <v>343</v>
      </c>
      <c r="F8" s="10"/>
      <c r="G8">
        <f>46400*12</f>
        <v>556800</v>
      </c>
      <c r="H8">
        <v>46400</v>
      </c>
      <c r="I8" s="3">
        <v>44564</v>
      </c>
      <c r="J8" s="3">
        <v>44926</v>
      </c>
      <c r="K8">
        <v>24390</v>
      </c>
      <c r="L8" s="8" t="s">
        <v>344</v>
      </c>
    </row>
    <row r="9" spans="1:12" x14ac:dyDescent="0.3">
      <c r="A9">
        <v>6</v>
      </c>
      <c r="B9" s="3">
        <v>44564</v>
      </c>
      <c r="D9" t="s">
        <v>332</v>
      </c>
      <c r="E9" s="6" t="s">
        <v>345</v>
      </c>
      <c r="G9">
        <f>23200*12</f>
        <v>278400</v>
      </c>
      <c r="H9">
        <v>23200</v>
      </c>
      <c r="I9" s="3">
        <v>44564</v>
      </c>
      <c r="J9" s="3">
        <v>44926</v>
      </c>
      <c r="K9">
        <v>945</v>
      </c>
      <c r="L9" s="8" t="s">
        <v>346</v>
      </c>
    </row>
    <row r="10" spans="1:12" x14ac:dyDescent="0.3">
      <c r="A10">
        <v>7</v>
      </c>
      <c r="B10" s="3">
        <v>44564</v>
      </c>
      <c r="D10" t="s">
        <v>332</v>
      </c>
      <c r="E10" s="6" t="s">
        <v>347</v>
      </c>
      <c r="G10">
        <f>11600*12</f>
        <v>139200</v>
      </c>
      <c r="H10">
        <v>11600</v>
      </c>
      <c r="I10" s="3">
        <v>44564</v>
      </c>
      <c r="J10" s="3">
        <v>44926</v>
      </c>
      <c r="K10">
        <v>993</v>
      </c>
      <c r="L10" s="8" t="s">
        <v>348</v>
      </c>
    </row>
    <row r="11" spans="1:12" x14ac:dyDescent="0.3">
      <c r="A11">
        <v>8</v>
      </c>
      <c r="B11" s="3">
        <v>44564</v>
      </c>
      <c r="D11" t="s">
        <v>332</v>
      </c>
      <c r="E11" s="6" t="s">
        <v>349</v>
      </c>
      <c r="G11">
        <f>5800*12</f>
        <v>69600</v>
      </c>
      <c r="H11">
        <v>5800</v>
      </c>
      <c r="I11" s="3">
        <v>44564</v>
      </c>
      <c r="J11" s="3">
        <v>44926</v>
      </c>
      <c r="K11">
        <v>1074</v>
      </c>
      <c r="L11" s="8" t="s">
        <v>350</v>
      </c>
    </row>
    <row r="12" spans="1:12" x14ac:dyDescent="0.3">
      <c r="A12">
        <v>9</v>
      </c>
      <c r="B12" s="3">
        <v>44564</v>
      </c>
      <c r="D12" t="s">
        <v>332</v>
      </c>
      <c r="E12" s="6" t="s">
        <v>351</v>
      </c>
      <c r="G12">
        <f>8120*12</f>
        <v>97440</v>
      </c>
      <c r="H12">
        <v>8120</v>
      </c>
      <c r="I12" s="3">
        <v>44564</v>
      </c>
      <c r="J12" s="3">
        <v>44926</v>
      </c>
      <c r="K12">
        <v>862</v>
      </c>
      <c r="L12" s="8" t="s">
        <v>352</v>
      </c>
    </row>
    <row r="13" spans="1:12" x14ac:dyDescent="0.3">
      <c r="A13">
        <v>10</v>
      </c>
      <c r="B13" s="3">
        <v>44564</v>
      </c>
      <c r="D13" t="s">
        <v>332</v>
      </c>
      <c r="E13" s="10" t="s">
        <v>353</v>
      </c>
      <c r="G13">
        <f>161141.4*12</f>
        <v>1933696.7999999998</v>
      </c>
      <c r="H13">
        <v>161141.4</v>
      </c>
      <c r="I13" s="3">
        <v>44564</v>
      </c>
      <c r="J13" s="3">
        <v>44926</v>
      </c>
      <c r="K13">
        <v>107997</v>
      </c>
      <c r="L13" s="8" t="s">
        <v>354</v>
      </c>
    </row>
    <row r="14" spans="1:12" x14ac:dyDescent="0.3">
      <c r="A14">
        <v>11</v>
      </c>
      <c r="B14" s="3">
        <v>44564</v>
      </c>
      <c r="D14" t="s">
        <v>332</v>
      </c>
      <c r="E14" s="6" t="s">
        <v>355</v>
      </c>
      <c r="G14">
        <f>75400*12</f>
        <v>904800</v>
      </c>
      <c r="H14">
        <v>75400</v>
      </c>
      <c r="I14" s="3">
        <v>44564</v>
      </c>
      <c r="J14" s="3">
        <v>44926</v>
      </c>
      <c r="K14">
        <v>7970</v>
      </c>
      <c r="L14" s="8" t="s">
        <v>356</v>
      </c>
    </row>
    <row r="15" spans="1:12" x14ac:dyDescent="0.3">
      <c r="A15">
        <v>12</v>
      </c>
      <c r="B15" s="3">
        <v>44564</v>
      </c>
      <c r="D15" t="s">
        <v>332</v>
      </c>
      <c r="E15" s="6" t="s">
        <v>357</v>
      </c>
      <c r="G15">
        <f>5800*12</f>
        <v>69600</v>
      </c>
      <c r="H15">
        <v>5800</v>
      </c>
      <c r="I15" s="3">
        <v>44564</v>
      </c>
      <c r="J15" s="3">
        <v>44926</v>
      </c>
      <c r="K15">
        <v>594</v>
      </c>
      <c r="L15" s="8" t="s">
        <v>358</v>
      </c>
    </row>
    <row r="16" spans="1:12" x14ac:dyDescent="0.3">
      <c r="A16">
        <v>13</v>
      </c>
      <c r="B16" s="3">
        <v>44564</v>
      </c>
      <c r="D16" t="s">
        <v>332</v>
      </c>
      <c r="E16" s="6" t="s">
        <v>359</v>
      </c>
      <c r="G16">
        <f>5800*12</f>
        <v>69600</v>
      </c>
      <c r="H16">
        <v>5800</v>
      </c>
      <c r="I16" s="3">
        <v>44564</v>
      </c>
      <c r="J16" s="3">
        <v>44926</v>
      </c>
      <c r="K16" s="7" t="s">
        <v>360</v>
      </c>
      <c r="L16" s="8" t="s">
        <v>361</v>
      </c>
    </row>
    <row r="17" spans="1:12" x14ac:dyDescent="0.3">
      <c r="A17">
        <v>14</v>
      </c>
      <c r="B17" s="3">
        <v>44564</v>
      </c>
      <c r="D17" t="s">
        <v>332</v>
      </c>
      <c r="E17" s="6" t="s">
        <v>362</v>
      </c>
      <c r="G17">
        <f>40600*12</f>
        <v>487200</v>
      </c>
      <c r="H17">
        <v>40600</v>
      </c>
      <c r="I17" s="3">
        <v>44564</v>
      </c>
      <c r="J17" s="3">
        <v>44926</v>
      </c>
      <c r="K17">
        <v>565</v>
      </c>
      <c r="L17" s="8" t="s">
        <v>363</v>
      </c>
    </row>
    <row r="18" spans="1:12" x14ac:dyDescent="0.3">
      <c r="A18">
        <v>15</v>
      </c>
      <c r="B18" s="3">
        <v>44564</v>
      </c>
      <c r="D18" t="s">
        <v>332</v>
      </c>
      <c r="E18" s="6" t="s">
        <v>364</v>
      </c>
      <c r="G18">
        <f>5800*12</f>
        <v>69600</v>
      </c>
      <c r="H18">
        <v>5800</v>
      </c>
      <c r="I18" s="3">
        <v>44564</v>
      </c>
      <c r="J18" s="3">
        <v>44926</v>
      </c>
      <c r="K18">
        <v>725</v>
      </c>
      <c r="L18" s="8" t="s">
        <v>365</v>
      </c>
    </row>
    <row r="19" spans="1:12" x14ac:dyDescent="0.3">
      <c r="A19">
        <v>16</v>
      </c>
      <c r="B19" s="3">
        <v>44564</v>
      </c>
      <c r="D19" t="s">
        <v>332</v>
      </c>
      <c r="E19" s="6" t="s">
        <v>366</v>
      </c>
      <c r="G19">
        <f>5800*12</f>
        <v>69600</v>
      </c>
      <c r="H19">
        <v>5800</v>
      </c>
      <c r="I19" s="3">
        <v>44564</v>
      </c>
      <c r="J19" s="3">
        <v>44926</v>
      </c>
      <c r="K19">
        <v>335</v>
      </c>
      <c r="L19" s="8" t="s">
        <v>367</v>
      </c>
    </row>
    <row r="20" spans="1:12" x14ac:dyDescent="0.3">
      <c r="A20">
        <v>17</v>
      </c>
      <c r="B20" s="3">
        <v>44564</v>
      </c>
      <c r="D20" t="s">
        <v>332</v>
      </c>
      <c r="E20" s="6" t="s">
        <v>368</v>
      </c>
      <c r="G20">
        <f>144028.5*12</f>
        <v>1728342</v>
      </c>
      <c r="H20">
        <v>144028.5</v>
      </c>
      <c r="I20" s="3">
        <v>44564</v>
      </c>
      <c r="J20" s="3">
        <v>44926</v>
      </c>
      <c r="K20">
        <v>34431</v>
      </c>
      <c r="L20" s="8" t="s">
        <v>369</v>
      </c>
    </row>
    <row r="21" spans="1:12" x14ac:dyDescent="0.3">
      <c r="A21">
        <v>18</v>
      </c>
      <c r="B21" s="3">
        <v>44564</v>
      </c>
      <c r="D21" t="s">
        <v>332</v>
      </c>
      <c r="E21" s="6" t="s">
        <v>370</v>
      </c>
      <c r="G21">
        <f>23200*12</f>
        <v>278400</v>
      </c>
      <c r="H21">
        <v>23200</v>
      </c>
      <c r="I21" s="3">
        <v>44564</v>
      </c>
      <c r="J21" s="3">
        <v>44926</v>
      </c>
      <c r="K21">
        <v>2463</v>
      </c>
      <c r="L21" s="8" t="s">
        <v>371</v>
      </c>
    </row>
    <row r="22" spans="1:12" x14ac:dyDescent="0.3">
      <c r="A22">
        <v>19</v>
      </c>
      <c r="B22" s="3">
        <v>44564</v>
      </c>
      <c r="D22" t="s">
        <v>332</v>
      </c>
      <c r="E22" s="6" t="s">
        <v>372</v>
      </c>
      <c r="G22">
        <f>5800*12</f>
        <v>69600</v>
      </c>
      <c r="H22">
        <v>5800</v>
      </c>
      <c r="I22" s="3">
        <v>44564</v>
      </c>
      <c r="J22" s="3">
        <v>44926</v>
      </c>
      <c r="K22">
        <v>167</v>
      </c>
      <c r="L22" s="8" t="s">
        <v>373</v>
      </c>
    </row>
    <row r="23" spans="1:12" x14ac:dyDescent="0.3">
      <c r="A23">
        <v>20</v>
      </c>
      <c r="B23" s="3">
        <v>44564</v>
      </c>
      <c r="D23" t="s">
        <v>332</v>
      </c>
      <c r="E23" s="10" t="s">
        <v>374</v>
      </c>
      <c r="G23">
        <f>29000*12</f>
        <v>348000</v>
      </c>
      <c r="H23">
        <v>29000</v>
      </c>
      <c r="I23" s="3">
        <v>44564</v>
      </c>
      <c r="J23" s="3">
        <v>44926</v>
      </c>
      <c r="K23">
        <v>1057</v>
      </c>
      <c r="L23" s="8" t="s">
        <v>375</v>
      </c>
    </row>
    <row r="24" spans="1:12" x14ac:dyDescent="0.3">
      <c r="A24">
        <v>21</v>
      </c>
      <c r="B24" s="3">
        <v>44564</v>
      </c>
      <c r="D24" t="s">
        <v>332</v>
      </c>
      <c r="E24" s="6" t="s">
        <v>376</v>
      </c>
      <c r="G24">
        <f>17400*12</f>
        <v>208800</v>
      </c>
      <c r="H24">
        <v>17400</v>
      </c>
      <c r="I24" s="3">
        <v>44564</v>
      </c>
      <c r="J24" s="3">
        <v>44926</v>
      </c>
      <c r="K24">
        <v>1174</v>
      </c>
      <c r="L24" s="8" t="s">
        <v>377</v>
      </c>
    </row>
    <row r="25" spans="1:12" x14ac:dyDescent="0.3">
      <c r="A25">
        <v>22</v>
      </c>
      <c r="B25" s="3">
        <v>44564</v>
      </c>
      <c r="D25" t="s">
        <v>332</v>
      </c>
      <c r="E25" s="10" t="s">
        <v>378</v>
      </c>
      <c r="G25">
        <f>9280*12</f>
        <v>111360</v>
      </c>
      <c r="H25">
        <v>9280</v>
      </c>
      <c r="I25" s="3">
        <v>44564</v>
      </c>
      <c r="J25" s="3">
        <v>44926</v>
      </c>
      <c r="K25">
        <v>34</v>
      </c>
      <c r="L25" s="8" t="s">
        <v>379</v>
      </c>
    </row>
    <row r="26" spans="1:12" x14ac:dyDescent="0.3">
      <c r="A26">
        <v>23</v>
      </c>
      <c r="B26" s="3">
        <v>44564</v>
      </c>
      <c r="D26" t="s">
        <v>332</v>
      </c>
      <c r="E26" s="10" t="s">
        <v>380</v>
      </c>
      <c r="G26">
        <f>12180*12</f>
        <v>146160</v>
      </c>
      <c r="H26">
        <v>12180</v>
      </c>
      <c r="I26" s="3">
        <v>44564</v>
      </c>
      <c r="J26" s="3">
        <v>44926</v>
      </c>
      <c r="K26">
        <v>211</v>
      </c>
      <c r="L26" s="8" t="s">
        <v>381</v>
      </c>
    </row>
    <row r="27" spans="1:12" x14ac:dyDescent="0.3">
      <c r="A27">
        <v>24</v>
      </c>
      <c r="B27" s="3">
        <v>44564</v>
      </c>
      <c r="D27" t="s">
        <v>332</v>
      </c>
      <c r="E27" s="10" t="s">
        <v>382</v>
      </c>
      <c r="G27">
        <f>27840*12</f>
        <v>334080</v>
      </c>
      <c r="H27">
        <v>27840</v>
      </c>
      <c r="I27" s="3">
        <v>44564</v>
      </c>
      <c r="J27" s="3">
        <v>44926</v>
      </c>
      <c r="K27">
        <v>1675</v>
      </c>
      <c r="L27" s="8" t="s">
        <v>383</v>
      </c>
    </row>
  </sheetData>
  <hyperlinks>
    <hyperlink ref="E4" r:id="rId1" xr:uid="{2BC6A460-8C67-4E98-9F74-6E7FD016B2FD}"/>
    <hyperlink ref="E5" r:id="rId2" xr:uid="{D11C3864-5AC9-4A31-B5B4-EA1BBA3053A9}"/>
    <hyperlink ref="E6" r:id="rId3" xr:uid="{8F4C0FC5-B873-4C5E-881D-ECAF00606A6B}"/>
    <hyperlink ref="E9" r:id="rId4" xr:uid="{4AB06C87-111D-45D5-9D58-59524D807C6C}"/>
    <hyperlink ref="E10" r:id="rId5" xr:uid="{6179C7D7-A9A9-4AB2-981E-29187A6BAADF}"/>
    <hyperlink ref="E11" r:id="rId6" xr:uid="{7740394B-14B8-4858-8574-119B084FA636}"/>
    <hyperlink ref="E12" r:id="rId7" xr:uid="{05DC7CB2-58F0-4EBD-BD31-3EDC318CCE2D}"/>
    <hyperlink ref="E14" r:id="rId8" xr:uid="{4571F4E5-D041-4E61-B7D2-3C656A562B89}"/>
    <hyperlink ref="E15" r:id="rId9" xr:uid="{59128F38-A208-4613-A63B-BAB9FC153412}"/>
    <hyperlink ref="E16" r:id="rId10" xr:uid="{B7CE74FF-3F99-4AC4-BF45-B9ED8B03E49C}"/>
    <hyperlink ref="E17" r:id="rId11" xr:uid="{E2FCE3CD-8507-4F22-8262-9D5C54BC4492}"/>
    <hyperlink ref="E18" r:id="rId12" xr:uid="{753CE92A-63EC-40B5-B5EC-3183C4F7DEEB}"/>
    <hyperlink ref="E19" r:id="rId13" xr:uid="{63A4F266-7642-461D-B9D5-5C2694F76E1A}"/>
    <hyperlink ref="E20" r:id="rId14" xr:uid="{9EF6B554-C0CA-434E-9DDA-DD0DF3F87172}"/>
    <hyperlink ref="E21" r:id="rId15" xr:uid="{9A297732-D1AD-4DA1-9CFA-F20044969A58}"/>
    <hyperlink ref="E22" r:id="rId16" xr:uid="{4C6991C1-FE00-4F15-B298-8D93619D70F3}"/>
    <hyperlink ref="E13" r:id="rId17" xr:uid="{2E5C3F5D-1498-4701-8A86-1A98F39D12A7}"/>
    <hyperlink ref="E7" r:id="rId18" xr:uid="{BB9D866A-7E33-40A2-BF67-8D8345621B82}"/>
    <hyperlink ref="E8" r:id="rId19" xr:uid="{D9DE0708-2591-4308-B84C-63A6759D2593}"/>
    <hyperlink ref="E23" r:id="rId20" xr:uid="{02E60213-9829-4231-AD65-ED6BD2F4A9AC}"/>
    <hyperlink ref="E24" r:id="rId21" xr:uid="{7ADF242C-8964-4C3C-80EC-24AB23EF0901}"/>
    <hyperlink ref="E25" r:id="rId22" xr:uid="{1C50A3F3-1022-48C2-AE2A-CE1F99F141B6}"/>
    <hyperlink ref="E26" r:id="rId23" xr:uid="{730A1B00-CFF2-4766-B47D-27C0FB7F5185}"/>
    <hyperlink ref="E27" r:id="rId24" xr:uid="{C63FD34C-CEC8-4206-910C-85ADC74A46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07.21875" bestFit="1" customWidth="1"/>
    <col min="4" max="4" width="112.109375" bestFit="1" customWidth="1"/>
    <col min="5" max="5" width="114.21875" bestFit="1" customWidth="1"/>
    <col min="6" max="6" width="125.109375" bestFit="1" customWidth="1"/>
    <col min="7" max="7" width="71.21875" bestFit="1" customWidth="1"/>
    <col min="8" max="8" width="37" bestFit="1" customWidth="1"/>
    <col min="9" max="9" width="33.109375" bestFit="1" customWidth="1"/>
    <col min="10" max="10" width="52.109375" bestFit="1" customWidth="1"/>
    <col min="11" max="11" width="81.2187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3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3">
      <c r="A4">
        <v>1</v>
      </c>
      <c r="C4" t="s">
        <v>211</v>
      </c>
      <c r="D4" t="s">
        <v>212</v>
      </c>
      <c r="E4" t="s">
        <v>213</v>
      </c>
      <c r="F4" s="4" t="s">
        <v>214</v>
      </c>
      <c r="G4" t="s">
        <v>112</v>
      </c>
      <c r="H4" s="4"/>
      <c r="I4" t="s">
        <v>136</v>
      </c>
      <c r="J4" t="s">
        <v>215</v>
      </c>
      <c r="K4" s="5" t="s">
        <v>216</v>
      </c>
    </row>
    <row r="5" spans="1:11" x14ac:dyDescent="0.3">
      <c r="A5">
        <v>2</v>
      </c>
      <c r="C5" t="s">
        <v>217</v>
      </c>
      <c r="D5" t="s">
        <v>218</v>
      </c>
      <c r="E5" t="s">
        <v>219</v>
      </c>
      <c r="F5" t="s">
        <v>220</v>
      </c>
      <c r="G5" t="s">
        <v>113</v>
      </c>
      <c r="H5" s="4"/>
      <c r="I5" t="s">
        <v>136</v>
      </c>
      <c r="J5" t="s">
        <v>215</v>
      </c>
      <c r="K5" s="5" t="s">
        <v>216</v>
      </c>
    </row>
    <row r="6" spans="1:11" x14ac:dyDescent="0.3">
      <c r="A6">
        <v>3</v>
      </c>
      <c r="C6" t="s">
        <v>221</v>
      </c>
      <c r="D6" t="s">
        <v>222</v>
      </c>
      <c r="E6" t="s">
        <v>223</v>
      </c>
      <c r="F6" t="s">
        <v>224</v>
      </c>
      <c r="G6" t="s">
        <v>112</v>
      </c>
      <c r="H6" s="4"/>
      <c r="I6" t="s">
        <v>136</v>
      </c>
      <c r="J6" t="s">
        <v>215</v>
      </c>
      <c r="K6" s="5" t="s">
        <v>216</v>
      </c>
    </row>
    <row r="7" spans="1:11" x14ac:dyDescent="0.3">
      <c r="A7">
        <v>4</v>
      </c>
      <c r="C7" t="s">
        <v>225</v>
      </c>
      <c r="D7" t="s">
        <v>226</v>
      </c>
      <c r="E7" t="s">
        <v>227</v>
      </c>
      <c r="F7" t="s">
        <v>228</v>
      </c>
      <c r="G7" t="s">
        <v>112</v>
      </c>
      <c r="H7" s="4"/>
      <c r="I7" t="s">
        <v>136</v>
      </c>
      <c r="J7" t="s">
        <v>215</v>
      </c>
      <c r="K7" s="5" t="s">
        <v>216</v>
      </c>
    </row>
    <row r="8" spans="1:11" x14ac:dyDescent="0.3">
      <c r="A8">
        <v>5</v>
      </c>
      <c r="B8" t="s">
        <v>229</v>
      </c>
      <c r="C8" t="s">
        <v>230</v>
      </c>
      <c r="D8" t="s">
        <v>231</v>
      </c>
      <c r="E8" t="s">
        <v>232</v>
      </c>
      <c r="F8" t="s">
        <v>233</v>
      </c>
      <c r="G8" t="s">
        <v>113</v>
      </c>
      <c r="H8" s="4" t="s">
        <v>234</v>
      </c>
      <c r="I8" t="s">
        <v>136</v>
      </c>
      <c r="J8" t="s">
        <v>215</v>
      </c>
      <c r="K8" s="5" t="s">
        <v>216</v>
      </c>
    </row>
    <row r="9" spans="1:11" x14ac:dyDescent="0.3">
      <c r="A9">
        <v>6</v>
      </c>
      <c r="B9" t="s">
        <v>235</v>
      </c>
      <c r="C9" t="s">
        <v>236</v>
      </c>
      <c r="D9" t="s">
        <v>237</v>
      </c>
      <c r="E9" t="s">
        <v>238</v>
      </c>
      <c r="F9" t="s">
        <v>239</v>
      </c>
      <c r="G9" t="s">
        <v>113</v>
      </c>
      <c r="H9" s="4" t="s">
        <v>240</v>
      </c>
      <c r="I9" t="s">
        <v>136</v>
      </c>
      <c r="J9" t="s">
        <v>215</v>
      </c>
      <c r="K9" s="5" t="s">
        <v>216</v>
      </c>
    </row>
    <row r="10" spans="1:11" x14ac:dyDescent="0.3">
      <c r="A10">
        <v>7</v>
      </c>
      <c r="B10" t="s">
        <v>241</v>
      </c>
      <c r="C10" t="s">
        <v>242</v>
      </c>
      <c r="D10" t="s">
        <v>243</v>
      </c>
      <c r="E10" t="s">
        <v>244</v>
      </c>
      <c r="F10" t="s">
        <v>245</v>
      </c>
      <c r="G10" t="s">
        <v>113</v>
      </c>
      <c r="H10" s="4" t="s">
        <v>246</v>
      </c>
      <c r="I10" t="s">
        <v>136</v>
      </c>
      <c r="J10" t="s">
        <v>215</v>
      </c>
      <c r="K10" s="5" t="s">
        <v>216</v>
      </c>
    </row>
    <row r="11" spans="1:11" x14ac:dyDescent="0.3">
      <c r="A11">
        <v>8</v>
      </c>
      <c r="C11" t="s">
        <v>247</v>
      </c>
      <c r="D11" t="s">
        <v>248</v>
      </c>
      <c r="E11" t="s">
        <v>219</v>
      </c>
      <c r="F11" t="s">
        <v>249</v>
      </c>
      <c r="G11" t="s">
        <v>113</v>
      </c>
      <c r="I11" t="s">
        <v>136</v>
      </c>
      <c r="J11" t="s">
        <v>215</v>
      </c>
      <c r="K11" s="5" t="s">
        <v>216</v>
      </c>
    </row>
    <row r="12" spans="1:11" x14ac:dyDescent="0.3">
      <c r="A12">
        <v>9</v>
      </c>
      <c r="C12" t="s">
        <v>250</v>
      </c>
      <c r="D12" t="s">
        <v>219</v>
      </c>
      <c r="E12" t="s">
        <v>251</v>
      </c>
      <c r="F12" t="s">
        <v>252</v>
      </c>
      <c r="G12" t="s">
        <v>113</v>
      </c>
      <c r="I12" t="s">
        <v>136</v>
      </c>
      <c r="J12" t="s">
        <v>215</v>
      </c>
      <c r="K12" s="5" t="s">
        <v>216</v>
      </c>
    </row>
    <row r="13" spans="1:11" x14ac:dyDescent="0.3">
      <c r="A13">
        <v>10</v>
      </c>
      <c r="B13" t="s">
        <v>253</v>
      </c>
      <c r="C13" t="s">
        <v>254</v>
      </c>
      <c r="D13" t="s">
        <v>255</v>
      </c>
      <c r="E13" t="s">
        <v>256</v>
      </c>
      <c r="F13" t="s">
        <v>257</v>
      </c>
      <c r="G13" t="s">
        <v>113</v>
      </c>
      <c r="H13" s="4" t="s">
        <v>258</v>
      </c>
      <c r="I13" t="s">
        <v>136</v>
      </c>
      <c r="J13" t="s">
        <v>215</v>
      </c>
      <c r="K13" s="5" t="s">
        <v>216</v>
      </c>
    </row>
    <row r="14" spans="1:11" x14ac:dyDescent="0.3">
      <c r="A14">
        <v>11</v>
      </c>
      <c r="B14" t="s">
        <v>259</v>
      </c>
      <c r="C14" t="s">
        <v>260</v>
      </c>
      <c r="D14" t="s">
        <v>261</v>
      </c>
      <c r="E14" t="s">
        <v>262</v>
      </c>
      <c r="F14" t="s">
        <v>263</v>
      </c>
      <c r="G14" t="s">
        <v>113</v>
      </c>
      <c r="H14" t="s">
        <v>264</v>
      </c>
      <c r="I14" t="s">
        <v>136</v>
      </c>
      <c r="J14" t="s">
        <v>215</v>
      </c>
      <c r="K14" s="5" t="s">
        <v>216</v>
      </c>
    </row>
    <row r="15" spans="1:11" x14ac:dyDescent="0.3">
      <c r="A15">
        <v>12</v>
      </c>
      <c r="C15" t="s">
        <v>265</v>
      </c>
      <c r="D15" t="s">
        <v>266</v>
      </c>
      <c r="E15" t="s">
        <v>267</v>
      </c>
      <c r="F15" t="s">
        <v>268</v>
      </c>
      <c r="G15" t="s">
        <v>113</v>
      </c>
      <c r="I15" t="s">
        <v>136</v>
      </c>
      <c r="J15" t="s">
        <v>215</v>
      </c>
      <c r="K15" s="5" t="s">
        <v>216</v>
      </c>
    </row>
    <row r="16" spans="1:11" x14ac:dyDescent="0.3">
      <c r="A16">
        <v>13</v>
      </c>
      <c r="C16" t="s">
        <v>269</v>
      </c>
      <c r="D16" t="s">
        <v>270</v>
      </c>
      <c r="E16" t="s">
        <v>271</v>
      </c>
      <c r="F16" t="s">
        <v>272</v>
      </c>
      <c r="G16" t="s">
        <v>113</v>
      </c>
      <c r="I16" t="s">
        <v>136</v>
      </c>
      <c r="J16" t="s">
        <v>215</v>
      </c>
      <c r="K16" s="5" t="s">
        <v>216</v>
      </c>
    </row>
    <row r="17" spans="1:11" x14ac:dyDescent="0.3">
      <c r="A17">
        <v>14</v>
      </c>
      <c r="B17" t="s">
        <v>273</v>
      </c>
      <c r="C17" t="s">
        <v>274</v>
      </c>
      <c r="D17" t="s">
        <v>275</v>
      </c>
      <c r="E17" t="s">
        <v>276</v>
      </c>
      <c r="F17" t="s">
        <v>277</v>
      </c>
      <c r="G17" t="s">
        <v>112</v>
      </c>
      <c r="H17" s="4" t="s">
        <v>278</v>
      </c>
      <c r="I17" t="s">
        <v>136</v>
      </c>
      <c r="J17" t="s">
        <v>215</v>
      </c>
      <c r="K17" s="5" t="s">
        <v>216</v>
      </c>
    </row>
    <row r="18" spans="1:11" x14ac:dyDescent="0.3">
      <c r="A18">
        <v>15</v>
      </c>
      <c r="C18" t="s">
        <v>279</v>
      </c>
      <c r="D18" t="s">
        <v>280</v>
      </c>
      <c r="E18" t="s">
        <v>219</v>
      </c>
      <c r="F18" t="s">
        <v>281</v>
      </c>
      <c r="G18" t="s">
        <v>112</v>
      </c>
      <c r="I18" t="s">
        <v>136</v>
      </c>
      <c r="J18" t="s">
        <v>215</v>
      </c>
      <c r="K18" s="5" t="s">
        <v>216</v>
      </c>
    </row>
    <row r="19" spans="1:11" x14ac:dyDescent="0.3">
      <c r="A19">
        <v>16</v>
      </c>
      <c r="C19" t="s">
        <v>282</v>
      </c>
      <c r="D19" t="s">
        <v>283</v>
      </c>
      <c r="E19" t="s">
        <v>284</v>
      </c>
      <c r="F19" t="s">
        <v>285</v>
      </c>
      <c r="G19" t="s">
        <v>112</v>
      </c>
      <c r="I19" t="s">
        <v>136</v>
      </c>
      <c r="J19" t="s">
        <v>215</v>
      </c>
      <c r="K19" s="5" t="s">
        <v>216</v>
      </c>
    </row>
    <row r="20" spans="1:11" x14ac:dyDescent="0.3">
      <c r="A20">
        <v>17</v>
      </c>
      <c r="B20" t="s">
        <v>286</v>
      </c>
      <c r="C20" t="s">
        <v>287</v>
      </c>
      <c r="D20" t="s">
        <v>288</v>
      </c>
      <c r="E20" t="s">
        <v>289</v>
      </c>
      <c r="F20" t="s">
        <v>290</v>
      </c>
      <c r="G20" t="s">
        <v>113</v>
      </c>
      <c r="H20" s="4" t="s">
        <v>291</v>
      </c>
      <c r="I20" t="s">
        <v>136</v>
      </c>
      <c r="J20" t="s">
        <v>215</v>
      </c>
      <c r="K20" s="5" t="s">
        <v>216</v>
      </c>
    </row>
    <row r="21" spans="1:11" x14ac:dyDescent="0.3">
      <c r="A21">
        <v>18</v>
      </c>
      <c r="B21" t="s">
        <v>292</v>
      </c>
      <c r="C21" t="s">
        <v>293</v>
      </c>
      <c r="D21" t="s">
        <v>294</v>
      </c>
      <c r="E21" t="s">
        <v>295</v>
      </c>
      <c r="F21" t="s">
        <v>296</v>
      </c>
      <c r="G21" t="s">
        <v>113</v>
      </c>
      <c r="H21" t="s">
        <v>297</v>
      </c>
      <c r="I21" t="s">
        <v>136</v>
      </c>
      <c r="J21" t="s">
        <v>215</v>
      </c>
      <c r="K21" s="5" t="s">
        <v>216</v>
      </c>
    </row>
    <row r="22" spans="1:11" ht="16.5" customHeight="1" x14ac:dyDescent="0.3">
      <c r="A22">
        <v>19</v>
      </c>
      <c r="C22" t="s">
        <v>298</v>
      </c>
      <c r="D22" t="s">
        <v>299</v>
      </c>
      <c r="E22" t="s">
        <v>300</v>
      </c>
      <c r="F22" t="s">
        <v>301</v>
      </c>
      <c r="G22" t="s">
        <v>112</v>
      </c>
      <c r="I22" t="s">
        <v>136</v>
      </c>
      <c r="J22" t="s">
        <v>215</v>
      </c>
      <c r="K22" s="5" t="s">
        <v>216</v>
      </c>
    </row>
    <row r="23" spans="1:11" x14ac:dyDescent="0.3">
      <c r="A23">
        <v>20</v>
      </c>
      <c r="C23" t="s">
        <v>302</v>
      </c>
      <c r="D23" t="s">
        <v>237</v>
      </c>
      <c r="E23" t="s">
        <v>303</v>
      </c>
      <c r="F23" t="s">
        <v>304</v>
      </c>
      <c r="G23" t="s">
        <v>113</v>
      </c>
      <c r="I23" t="s">
        <v>136</v>
      </c>
      <c r="J23" t="s">
        <v>215</v>
      </c>
      <c r="K23" s="5" t="s">
        <v>216</v>
      </c>
    </row>
    <row r="24" spans="1:11" x14ac:dyDescent="0.3">
      <c r="A24">
        <v>21</v>
      </c>
      <c r="B24" t="s">
        <v>305</v>
      </c>
      <c r="C24" t="s">
        <v>306</v>
      </c>
      <c r="D24" t="s">
        <v>307</v>
      </c>
      <c r="E24" t="s">
        <v>308</v>
      </c>
      <c r="F24" t="s">
        <v>309</v>
      </c>
      <c r="G24" t="s">
        <v>113</v>
      </c>
      <c r="H24" t="s">
        <v>310</v>
      </c>
      <c r="I24" t="s">
        <v>136</v>
      </c>
      <c r="J24" t="s">
        <v>311</v>
      </c>
      <c r="K24" s="5" t="s">
        <v>216</v>
      </c>
    </row>
    <row r="25" spans="1:11" x14ac:dyDescent="0.3">
      <c r="A25">
        <v>22</v>
      </c>
      <c r="B25" t="s">
        <v>312</v>
      </c>
      <c r="C25" t="s">
        <v>313</v>
      </c>
      <c r="D25" t="s">
        <v>314</v>
      </c>
      <c r="E25" t="s">
        <v>315</v>
      </c>
      <c r="F25" t="s">
        <v>316</v>
      </c>
      <c r="G25" t="s">
        <v>113</v>
      </c>
      <c r="H25" t="s">
        <v>317</v>
      </c>
      <c r="I25" t="s">
        <v>136</v>
      </c>
      <c r="J25" t="s">
        <v>215</v>
      </c>
      <c r="K25" s="5" t="s">
        <v>216</v>
      </c>
    </row>
    <row r="26" spans="1:11" x14ac:dyDescent="0.3">
      <c r="A26">
        <v>23</v>
      </c>
      <c r="B26" t="s">
        <v>318</v>
      </c>
      <c r="C26" t="s">
        <v>319</v>
      </c>
      <c r="D26" t="s">
        <v>320</v>
      </c>
      <c r="E26" t="s">
        <v>321</v>
      </c>
      <c r="F26" t="s">
        <v>322</v>
      </c>
      <c r="G26" t="s">
        <v>113</v>
      </c>
      <c r="H26" t="s">
        <v>323</v>
      </c>
      <c r="I26" t="s">
        <v>136</v>
      </c>
      <c r="J26" t="s">
        <v>215</v>
      </c>
      <c r="K26" s="5" t="s">
        <v>216</v>
      </c>
    </row>
    <row r="27" spans="1:11" x14ac:dyDescent="0.3">
      <c r="A27">
        <v>24</v>
      </c>
      <c r="B27" t="s">
        <v>324</v>
      </c>
      <c r="C27" t="s">
        <v>325</v>
      </c>
      <c r="D27" t="s">
        <v>326</v>
      </c>
      <c r="E27" t="s">
        <v>327</v>
      </c>
      <c r="F27" t="s">
        <v>328</v>
      </c>
      <c r="G27" t="s">
        <v>112</v>
      </c>
      <c r="H27" t="s">
        <v>329</v>
      </c>
      <c r="I27" t="s">
        <v>136</v>
      </c>
      <c r="J27" t="s">
        <v>311</v>
      </c>
      <c r="K27" s="5" t="s">
        <v>216</v>
      </c>
    </row>
  </sheetData>
  <dataValidations count="3">
    <dataValidation type="list" allowBlank="1" showErrorMessage="1" sqref="G4:G201" xr:uid="{00000000-0002-0000-0800-000000000000}">
      <formula1>Hidden_1_Tabla_4066916</formula1>
    </dataValidation>
    <dataValidation type="list" allowBlank="1" showErrorMessage="1" sqref="I22:I201" xr:uid="{00000000-0002-0000-0800-000001000000}">
      <formula1>Hidden_2_Tabla_4066918</formula1>
    </dataValidation>
    <dataValidation type="list" allowBlank="1" showErrorMessage="1" sqref="I4:I21" xr:uid="{138B88FC-3ADD-41B4-A7CA-9949022A0348}">
      <formula1>Hidden_1_Tabla_4066917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Tabla_406691</vt:lpstr>
      <vt:lpstr>Hidden_1_Tabla_406691</vt:lpstr>
      <vt:lpstr>Hidden_2_Tabla_406691</vt:lpstr>
      <vt:lpstr>Tabla_406692</vt:lpstr>
      <vt:lpstr>Tabla_406693</vt:lpstr>
      <vt:lpstr>Hidden_1_Tabla_4066916</vt:lpstr>
      <vt:lpstr>Hidden_13</vt:lpstr>
      <vt:lpstr>Hidden_2_Tabla_4066918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2024-02-06T16:41:05Z</dcterms:created>
  <dcterms:modified xsi:type="dcterms:W3CDTF">2024-04-16T00:44:31Z</dcterms:modified>
</cp:coreProperties>
</file>